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s010059\G\02 鉄道・生活交通担当\09_★山形県地域公共交通網形成計画\★山形県地域公共交通情報共有基盤（R4～）\01_HP掲載データ\運輸支局\"/>
    </mc:Choice>
  </mc:AlternateContent>
  <bookViews>
    <workbookView xWindow="28680" yWindow="-120" windowWidth="29040" windowHeight="15720"/>
  </bookViews>
  <sheets>
    <sheet name="自家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自家用!$A$5:$AO$66</definedName>
    <definedName name="_xlnm.Print_Area" localSheetId="0">自家用!$A$1:$AO$66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2" l="1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6" i="2"/>
</calcChain>
</file>

<file path=xl/comments1.xml><?xml version="1.0" encoding="utf-8"?>
<comments xmlns="http://schemas.openxmlformats.org/spreadsheetml/2006/main">
  <authors>
    <author>なし</author>
  </authors>
  <commentLis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（）内には軽自動車の数を記載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<sst xmlns="http://schemas.openxmlformats.org/spreadsheetml/2006/main" count="490" uniqueCount="316">
  <si>
    <t>山形</t>
  </si>
  <si>
    <t>交通空白地</t>
  </si>
  <si>
    <t>福祉</t>
  </si>
  <si>
    <t>種別</t>
    <rPh sb="0" eb="2">
      <t>シュベツ</t>
    </rPh>
    <phoneticPr fontId="3"/>
  </si>
  <si>
    <t>車両数</t>
    <rPh sb="0" eb="3">
      <t>シャリョウスウ</t>
    </rPh>
    <phoneticPr fontId="3"/>
  </si>
  <si>
    <t>寝台車
（台）</t>
    <rPh sb="0" eb="3">
      <t>シンダイシャ</t>
    </rPh>
    <rPh sb="5" eb="6">
      <t>ダイ</t>
    </rPh>
    <phoneticPr fontId="3"/>
  </si>
  <si>
    <t>車いす車
（台）</t>
    <rPh sb="0" eb="1">
      <t>クルマ</t>
    </rPh>
    <rPh sb="3" eb="4">
      <t>クルマ</t>
    </rPh>
    <rPh sb="6" eb="7">
      <t>ダイ</t>
    </rPh>
    <phoneticPr fontId="3"/>
  </si>
  <si>
    <t>兼用車
（台）</t>
    <rPh sb="0" eb="2">
      <t>ケンヨウ</t>
    </rPh>
    <rPh sb="2" eb="3">
      <t>クルマ</t>
    </rPh>
    <rPh sb="5" eb="6">
      <t>ダイ</t>
    </rPh>
    <phoneticPr fontId="3"/>
  </si>
  <si>
    <t>回転シート等
（台）</t>
    <rPh sb="0" eb="2">
      <t>カイテン</t>
    </rPh>
    <rPh sb="5" eb="6">
      <t>ナド</t>
    </rPh>
    <rPh sb="8" eb="9">
      <t>ダイ</t>
    </rPh>
    <phoneticPr fontId="3"/>
  </si>
  <si>
    <t>セダン等
（台）</t>
    <rPh sb="3" eb="4">
      <t>ナド</t>
    </rPh>
    <rPh sb="6" eb="7">
      <t>ダイ</t>
    </rPh>
    <phoneticPr fontId="3"/>
  </si>
  <si>
    <t>バス
（台）</t>
    <rPh sb="4" eb="5">
      <t>ダイ</t>
    </rPh>
    <phoneticPr fontId="3"/>
  </si>
  <si>
    <t>計
（台）</t>
    <rPh sb="0" eb="1">
      <t>ケイ</t>
    </rPh>
    <rPh sb="3" eb="4">
      <t>ダイ</t>
    </rPh>
    <phoneticPr fontId="3"/>
  </si>
  <si>
    <t>うち軽自動車数</t>
    <rPh sb="2" eb="6">
      <t>ケイジドウシャ</t>
    </rPh>
    <rPh sb="6" eb="7">
      <t>スウ</t>
    </rPh>
    <phoneticPr fontId="5"/>
  </si>
  <si>
    <t>運送者名</t>
    <rPh sb="0" eb="2">
      <t>ウンソウ</t>
    </rPh>
    <rPh sb="2" eb="3">
      <t>シャ</t>
    </rPh>
    <rPh sb="3" eb="4">
      <t>メイ</t>
    </rPh>
    <phoneticPr fontId="3"/>
  </si>
  <si>
    <t>住所</t>
    <rPh sb="0" eb="2">
      <t>ジュウショ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</si>
  <si>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</si>
  <si>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</si>
  <si>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管轄区域内又は
指定都道府県等の区域内</t>
    <rPh sb="0" eb="2">
      <t>カンカツ</t>
    </rPh>
    <rPh sb="2" eb="5">
      <t>クイキナイ</t>
    </rPh>
    <rPh sb="5" eb="6">
      <t>マタ</t>
    </rPh>
    <rPh sb="8" eb="10">
      <t>シテイ</t>
    </rPh>
    <rPh sb="10" eb="14">
      <t>トドウフケン</t>
    </rPh>
    <rPh sb="14" eb="15">
      <t>トウ</t>
    </rPh>
    <rPh sb="16" eb="19">
      <t>クイキナイ</t>
    </rPh>
    <phoneticPr fontId="3"/>
  </si>
  <si>
    <t>概況</t>
    <rPh sb="0" eb="2">
      <t>ガイキョウ</t>
    </rPh>
    <phoneticPr fontId="3"/>
  </si>
  <si>
    <t>輸送実績</t>
    <rPh sb="0" eb="2">
      <t>ユソウ</t>
    </rPh>
    <rPh sb="2" eb="4">
      <t>ジッセキ</t>
    </rPh>
    <phoneticPr fontId="3"/>
  </si>
  <si>
    <t>交通事故</t>
    <rPh sb="0" eb="2">
      <t>コウツウ</t>
    </rPh>
    <rPh sb="2" eb="4">
      <t>ジコ</t>
    </rPh>
    <phoneticPr fontId="3"/>
  </si>
  <si>
    <t>路線又は
運送の区域
(km)</t>
    <rPh sb="0" eb="2">
      <t>ロセン</t>
    </rPh>
    <rPh sb="2" eb="3">
      <t>マタ</t>
    </rPh>
    <rPh sb="5" eb="7">
      <t>ウンソウ</t>
    </rPh>
    <rPh sb="8" eb="10">
      <t>クイキ</t>
    </rPh>
    <phoneticPr fontId="3"/>
  </si>
  <si>
    <t>運送する旅客の範囲及び数</t>
    <rPh sb="0" eb="2">
      <t>ウンソウ</t>
    </rPh>
    <rPh sb="4" eb="6">
      <t>リョカク</t>
    </rPh>
    <rPh sb="7" eb="9">
      <t>ハンイ</t>
    </rPh>
    <rPh sb="9" eb="10">
      <t>オヨ</t>
    </rPh>
    <rPh sb="11" eb="12">
      <t>カズ</t>
    </rPh>
    <phoneticPr fontId="3"/>
  </si>
  <si>
    <t>走行キロ
(km)</t>
    <rPh sb="0" eb="2">
      <t>ソウコウ</t>
    </rPh>
    <phoneticPr fontId="3"/>
  </si>
  <si>
    <t>輸送人員又は運送回数</t>
    <rPh sb="0" eb="2">
      <t>ユソウ</t>
    </rPh>
    <rPh sb="2" eb="4">
      <t>ジンイン</t>
    </rPh>
    <rPh sb="4" eb="5">
      <t>マタ</t>
    </rPh>
    <rPh sb="6" eb="8">
      <t>ウンソウ</t>
    </rPh>
    <rPh sb="8" eb="10">
      <t>カイスウ</t>
    </rPh>
    <phoneticPr fontId="5"/>
  </si>
  <si>
    <t>運送収入
（千円）</t>
    <rPh sb="0" eb="2">
      <t>ウンソウ</t>
    </rPh>
    <phoneticPr fontId="3"/>
  </si>
  <si>
    <t>交通事故
件数</t>
    <rPh sb="5" eb="7">
      <t>ケンスウ</t>
    </rPh>
    <phoneticPr fontId="3"/>
  </si>
  <si>
    <t>重大事故
件数</t>
    <rPh sb="5" eb="7">
      <t>ケンスウ</t>
    </rPh>
    <phoneticPr fontId="3"/>
  </si>
  <si>
    <t>死者数
（人）</t>
    <rPh sb="2" eb="3">
      <t>スウ</t>
    </rPh>
    <rPh sb="5" eb="6">
      <t>ニン</t>
    </rPh>
    <phoneticPr fontId="3"/>
  </si>
  <si>
    <t>負傷者数
（人）</t>
    <rPh sb="3" eb="4">
      <t>スウ</t>
    </rPh>
    <rPh sb="6" eb="7">
      <t>ニン</t>
    </rPh>
    <phoneticPr fontId="3"/>
  </si>
  <si>
    <t>福祉</t>
    <rPh sb="0" eb="2">
      <t>フクシ</t>
    </rPh>
    <phoneticPr fontId="5"/>
  </si>
  <si>
    <t>輸送人員
(人)</t>
    <rPh sb="0" eb="2">
      <t>ユソウ</t>
    </rPh>
    <rPh sb="2" eb="4">
      <t>ジンイン</t>
    </rPh>
    <rPh sb="6" eb="7">
      <t>ニン</t>
    </rPh>
    <phoneticPr fontId="5"/>
  </si>
  <si>
    <t>運送回数
(回)</t>
    <rPh sb="0" eb="2">
      <t>ウンソウ</t>
    </rPh>
    <rPh sb="2" eb="4">
      <t>カイスウ</t>
    </rPh>
    <rPh sb="6" eb="7">
      <t>カイ</t>
    </rPh>
    <phoneticPr fontId="5"/>
  </si>
  <si>
    <t>路線</t>
    <phoneticPr fontId="5"/>
  </si>
  <si>
    <t>運送の区域</t>
    <phoneticPr fontId="5"/>
  </si>
  <si>
    <t>イ：身体障害者</t>
    <rPh sb="2" eb="4">
      <t>シンタイ</t>
    </rPh>
    <rPh sb="4" eb="7">
      <t>ショウガイシャ</t>
    </rPh>
    <phoneticPr fontId="5"/>
  </si>
  <si>
    <t>ロ：精神障害者</t>
    <rPh sb="2" eb="4">
      <t>セイシン</t>
    </rPh>
    <rPh sb="4" eb="7">
      <t>ショウガイシャ</t>
    </rPh>
    <phoneticPr fontId="5"/>
  </si>
  <si>
    <t>ハ：知的障害者</t>
    <rPh sb="2" eb="4">
      <t>チテキ</t>
    </rPh>
    <rPh sb="4" eb="7">
      <t>ショウガイシャ</t>
    </rPh>
    <phoneticPr fontId="5"/>
  </si>
  <si>
    <t>ニ：要介護者</t>
    <rPh sb="2" eb="6">
      <t>ヨウカイゴシャ</t>
    </rPh>
    <phoneticPr fontId="5"/>
  </si>
  <si>
    <t>ホ：要支援者</t>
    <rPh sb="2" eb="3">
      <t>ヨウ</t>
    </rPh>
    <rPh sb="3" eb="6">
      <t>シエンシャ</t>
    </rPh>
    <phoneticPr fontId="5"/>
  </si>
  <si>
    <t>ヘ：基本チェック該当者</t>
    <rPh sb="2" eb="4">
      <t>キホン</t>
    </rPh>
    <rPh sb="8" eb="11">
      <t>ガイトウシャ</t>
    </rPh>
    <phoneticPr fontId="5"/>
  </si>
  <si>
    <t>ト：その他</t>
    <rPh sb="4" eb="5">
      <t>タ</t>
    </rPh>
    <phoneticPr fontId="5"/>
  </si>
  <si>
    <t>旧区分：イ</t>
    <rPh sb="0" eb="1">
      <t>キュウ</t>
    </rPh>
    <rPh sb="1" eb="3">
      <t>クブン</t>
    </rPh>
    <phoneticPr fontId="5"/>
  </si>
  <si>
    <t>旧区分：ニ</t>
    <rPh sb="0" eb="1">
      <t>キュウ</t>
    </rPh>
    <rPh sb="1" eb="3">
      <t>クブン</t>
    </rPh>
    <phoneticPr fontId="5"/>
  </si>
  <si>
    <t>旧区分：ロ</t>
    <rPh sb="0" eb="1">
      <t>キュウ</t>
    </rPh>
    <rPh sb="1" eb="3">
      <t>クブン</t>
    </rPh>
    <phoneticPr fontId="5"/>
  </si>
  <si>
    <t>旧区分：ハ</t>
    <rPh sb="0" eb="1">
      <t>キュウ</t>
    </rPh>
    <rPh sb="1" eb="3">
      <t>クブン</t>
    </rPh>
    <phoneticPr fontId="5"/>
  </si>
  <si>
    <t>年度</t>
    <rPh sb="0" eb="2">
      <t>ネンド</t>
    </rPh>
    <phoneticPr fontId="3"/>
  </si>
  <si>
    <t>支局</t>
    <phoneticPr fontId="3"/>
  </si>
  <si>
    <t>廃止情報</t>
    <rPh sb="0" eb="2">
      <t>ハイシ</t>
    </rPh>
    <rPh sb="2" eb="4">
      <t>ジョウホウ</t>
    </rPh>
    <phoneticPr fontId="3"/>
  </si>
  <si>
    <t>廃止年月日</t>
    <rPh sb="0" eb="2">
      <t>ハイシ</t>
    </rPh>
    <rPh sb="2" eb="5">
      <t>ネンガッピ</t>
    </rPh>
    <phoneticPr fontId="3"/>
  </si>
  <si>
    <t>管理上必要な情報を自由に入力してください。</t>
    <rPh sb="9" eb="11">
      <t>ジユウ</t>
    </rPh>
    <rPh sb="12" eb="14">
      <t>ニュウリョク</t>
    </rPh>
    <phoneticPr fontId="3"/>
  </si>
  <si>
    <t>※3月末時点で廃止していれば「廃止」と記入すること。</t>
    <rPh sb="2" eb="3">
      <t>ガツ</t>
    </rPh>
    <rPh sb="3" eb="4">
      <t>マツ</t>
    </rPh>
    <rPh sb="4" eb="6">
      <t>ジテン</t>
    </rPh>
    <rPh sb="7" eb="9">
      <t>ハイシ</t>
    </rPh>
    <rPh sb="15" eb="17">
      <t>ハイシ</t>
    </rPh>
    <rPh sb="19" eb="21">
      <t>キニュウ</t>
    </rPh>
    <phoneticPr fontId="3"/>
  </si>
  <si>
    <t>廃止情報が廃止の場合、廃止年月日を記入してください。</t>
    <phoneticPr fontId="3"/>
  </si>
  <si>
    <t>備考</t>
    <rPh sb="0" eb="2">
      <t>ビコウ</t>
    </rPh>
    <phoneticPr fontId="3"/>
  </si>
  <si>
    <t>新庄市</t>
    <rPh sb="0" eb="3">
      <t>シンジョウシ</t>
    </rPh>
    <phoneticPr fontId="10"/>
  </si>
  <si>
    <t>山形県新庄市沖の町１０番３７号</t>
    <rPh sb="0" eb="2">
      <t>ヤマガタ</t>
    </rPh>
    <rPh sb="2" eb="3">
      <t>ケン</t>
    </rPh>
    <phoneticPr fontId="3"/>
  </si>
  <si>
    <t>山形</t>
    <rPh sb="0" eb="2">
      <t>ヤマガタ</t>
    </rPh>
    <phoneticPr fontId="3"/>
  </si>
  <si>
    <t>庄内町</t>
  </si>
  <si>
    <t>山形県東田川郡庄内町余目字町１３２番地１</t>
  </si>
  <si>
    <t>鶴岡市</t>
    <rPh sb="0" eb="2">
      <t>ツルオカ</t>
    </rPh>
    <rPh sb="2" eb="3">
      <t>シ</t>
    </rPh>
    <phoneticPr fontId="10"/>
  </si>
  <si>
    <t>山形県鶴岡市馬場町９番２５号</t>
  </si>
  <si>
    <t>朝日町</t>
    <rPh sb="0" eb="2">
      <t>アサヒ</t>
    </rPh>
    <rPh sb="2" eb="3">
      <t>マチ</t>
    </rPh>
    <phoneticPr fontId="10"/>
  </si>
  <si>
    <t>山形県西村山郡朝日町大字宮宿1115番地</t>
  </si>
  <si>
    <t>朝日町内</t>
    <rPh sb="0" eb="3">
      <t>アサヒチョウ</t>
    </rPh>
    <rPh sb="3" eb="4">
      <t>ナイ</t>
    </rPh>
    <phoneticPr fontId="3"/>
  </si>
  <si>
    <t>山辺町</t>
    <rPh sb="0" eb="2">
      <t>ヤマベ</t>
    </rPh>
    <rPh sb="2" eb="3">
      <t>マチ</t>
    </rPh>
    <phoneticPr fontId="10"/>
  </si>
  <si>
    <t>山形県東村山郡山辺町緑ヶ丘５番地</t>
  </si>
  <si>
    <t>山辺町内</t>
    <rPh sb="0" eb="2">
      <t>ヤマベ</t>
    </rPh>
    <rPh sb="2" eb="4">
      <t>チョウナイ</t>
    </rPh>
    <phoneticPr fontId="3"/>
  </si>
  <si>
    <t>金山町</t>
    <rPh sb="0" eb="3">
      <t>カネヤママチ</t>
    </rPh>
    <phoneticPr fontId="10"/>
  </si>
  <si>
    <t>山形県最上郡金山町大字金山３２４－１</t>
  </si>
  <si>
    <t>金山町内</t>
    <rPh sb="0" eb="2">
      <t>カネヤマ</t>
    </rPh>
    <rPh sb="2" eb="4">
      <t>チョウナイ</t>
    </rPh>
    <phoneticPr fontId="3"/>
  </si>
  <si>
    <t>遊佐町</t>
    <rPh sb="0" eb="3">
      <t>ユザマチ</t>
    </rPh>
    <phoneticPr fontId="10"/>
  </si>
  <si>
    <t>山形県飽海郡遊佐町遊佐字舞鶴２１１番地</t>
  </si>
  <si>
    <t>遊佐町内</t>
    <rPh sb="0" eb="3">
      <t>ユザマチ</t>
    </rPh>
    <rPh sb="3" eb="4">
      <t>ナイ</t>
    </rPh>
    <phoneticPr fontId="3"/>
  </si>
  <si>
    <t>尾花沢市</t>
    <rPh sb="0" eb="4">
      <t>オバナザワシ</t>
    </rPh>
    <phoneticPr fontId="10"/>
  </si>
  <si>
    <t>山形県尾花沢市若葉町1丁目2番3号</t>
  </si>
  <si>
    <t>米沢市</t>
    <rPh sb="0" eb="3">
      <t>ヨネザワシ</t>
    </rPh>
    <phoneticPr fontId="10"/>
  </si>
  <si>
    <t>山形県米沢市金池五丁目2番25号</t>
  </si>
  <si>
    <t>中山町</t>
    <rPh sb="0" eb="3">
      <t>ナカヤママチ</t>
    </rPh>
    <phoneticPr fontId="10"/>
  </si>
  <si>
    <t>山形県東村山郡中山町大字長崎１２０番地</t>
  </si>
  <si>
    <t>真室川町</t>
    <rPh sb="0" eb="3">
      <t>マムロガワ</t>
    </rPh>
    <rPh sb="3" eb="4">
      <t>マチ</t>
    </rPh>
    <phoneticPr fontId="10"/>
  </si>
  <si>
    <t>山形県最上郡真室川町大字新町１２４番４</t>
  </si>
  <si>
    <t>大江町</t>
    <rPh sb="0" eb="3">
      <t>オオエマチ</t>
    </rPh>
    <phoneticPr fontId="10"/>
  </si>
  <si>
    <t>山形県西村山郡大江町大字左沢882番地の１</t>
  </si>
  <si>
    <t>戸沢村</t>
    <rPh sb="0" eb="3">
      <t>トザワムラ</t>
    </rPh>
    <phoneticPr fontId="10"/>
  </si>
  <si>
    <t>山形県最上郡戸沢村大字古口２７０</t>
  </si>
  <si>
    <t>長井市</t>
    <rPh sb="0" eb="3">
      <t>ナガイシ</t>
    </rPh>
    <phoneticPr fontId="10"/>
  </si>
  <si>
    <t>山形県長井市栄町１番１号</t>
    <phoneticPr fontId="3"/>
  </si>
  <si>
    <t>最上町</t>
    <rPh sb="0" eb="3">
      <t>モガミマチ</t>
    </rPh>
    <phoneticPr fontId="10"/>
  </si>
  <si>
    <t>山形県最上郡最上町大字向町６４４</t>
  </si>
  <si>
    <t>最上町内</t>
    <rPh sb="0" eb="2">
      <t>モガミ</t>
    </rPh>
    <rPh sb="2" eb="4">
      <t>チョウナイ</t>
    </rPh>
    <phoneticPr fontId="3"/>
  </si>
  <si>
    <t>酒田市</t>
    <rPh sb="0" eb="3">
      <t>サカタシ</t>
    </rPh>
    <phoneticPr fontId="10"/>
  </si>
  <si>
    <t>山形県酒田市本町2丁目2番45号</t>
  </si>
  <si>
    <t>西川町</t>
    <rPh sb="0" eb="3">
      <t>ニシカワマチ</t>
    </rPh>
    <phoneticPr fontId="10"/>
  </si>
  <si>
    <t>山形県西村山郡西川町大字海味５１０番地</t>
  </si>
  <si>
    <t>小国町</t>
    <rPh sb="0" eb="3">
      <t>オグニマチ</t>
    </rPh>
    <phoneticPr fontId="10"/>
  </si>
  <si>
    <t>山形県西置賜郡小国町大字小国小坂町２－７０</t>
  </si>
  <si>
    <t>白鷹町</t>
    <rPh sb="0" eb="3">
      <t>シラタカマチ</t>
    </rPh>
    <phoneticPr fontId="10"/>
  </si>
  <si>
    <t>山形県西置賜郡白鷹町大字荒砥甲８３３</t>
  </si>
  <si>
    <t>大蔵村</t>
    <rPh sb="0" eb="2">
      <t>オオクラ</t>
    </rPh>
    <rPh sb="2" eb="3">
      <t>ムラ</t>
    </rPh>
    <phoneticPr fontId="11"/>
  </si>
  <si>
    <t>山形県最上郡大蔵村大字清水２５２８</t>
  </si>
  <si>
    <t>社会福祉法人友愛会（南陽の里）</t>
    <rPh sb="0" eb="2">
      <t>シャカイ</t>
    </rPh>
    <rPh sb="2" eb="4">
      <t>フクシ</t>
    </rPh>
    <rPh sb="4" eb="6">
      <t>ホウジン</t>
    </rPh>
    <rPh sb="6" eb="8">
      <t>ユウアイ</t>
    </rPh>
    <rPh sb="8" eb="9">
      <t>カイ</t>
    </rPh>
    <rPh sb="10" eb="12">
      <t>ナンヨウ</t>
    </rPh>
    <rPh sb="13" eb="14">
      <t>サト</t>
    </rPh>
    <phoneticPr fontId="12"/>
  </si>
  <si>
    <t>山形県南陽市宮内1204-3</t>
    <rPh sb="0" eb="3">
      <t>ヤマガタケン</t>
    </rPh>
    <rPh sb="3" eb="6">
      <t>ナンヨウシ</t>
    </rPh>
    <rPh sb="6" eb="8">
      <t>ミヤウチ</t>
    </rPh>
    <phoneticPr fontId="13"/>
  </si>
  <si>
    <t>横山　直</t>
    <rPh sb="0" eb="2">
      <t>ヨコヤマ</t>
    </rPh>
    <rPh sb="3" eb="4">
      <t>ナオ</t>
    </rPh>
    <phoneticPr fontId="3"/>
  </si>
  <si>
    <t>南陽市、川西町、長井市、高畠町、白鷹町</t>
    <rPh sb="0" eb="2">
      <t>ナンヨウ</t>
    </rPh>
    <rPh sb="2" eb="3">
      <t>シ</t>
    </rPh>
    <rPh sb="4" eb="6">
      <t>カワニシ</t>
    </rPh>
    <rPh sb="6" eb="7">
      <t>マチ</t>
    </rPh>
    <rPh sb="8" eb="10">
      <t>ナガイ</t>
    </rPh>
    <rPh sb="10" eb="11">
      <t>シ</t>
    </rPh>
    <rPh sb="12" eb="14">
      <t>タカハタ</t>
    </rPh>
    <rPh sb="14" eb="15">
      <t>マチ</t>
    </rPh>
    <rPh sb="16" eb="18">
      <t>シラタカ</t>
    </rPh>
    <rPh sb="18" eb="19">
      <t>マチ</t>
    </rPh>
    <phoneticPr fontId="7"/>
  </si>
  <si>
    <t>特定非営利活動法人まんまる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</si>
  <si>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山形県西置賜郡小国町大字小国小坂町475-1</t>
    <rPh sb="0" eb="3">
      <t>ヤマガタケン</t>
    </rPh>
    <phoneticPr fontId="13"/>
  </si>
  <si>
    <t>丹　学</t>
    <rPh sb="0" eb="1">
      <t>タン</t>
    </rPh>
    <rPh sb="2" eb="3">
      <t>マナ</t>
    </rPh>
    <phoneticPr fontId="3"/>
  </si>
  <si>
    <t>0238-62-5802</t>
    <phoneticPr fontId="3"/>
  </si>
  <si>
    <t>小国町</t>
    <rPh sb="0" eb="3">
      <t>オグニマチ</t>
    </rPh>
    <phoneticPr fontId="7"/>
  </si>
  <si>
    <t>生活協同組合共立社</t>
    <rPh sb="0" eb="2">
      <t>セイカツ</t>
    </rPh>
    <rPh sb="2" eb="4">
      <t>キョウドウ</t>
    </rPh>
    <rPh sb="4" eb="6">
      <t>クミアイ</t>
    </rPh>
    <rPh sb="6" eb="8">
      <t>キョウリツ</t>
    </rPh>
    <rPh sb="8" eb="9">
      <t>シャ</t>
    </rPh>
    <phoneticPr fontId="12"/>
  </si>
  <si>
    <t>山形県鶴岡市宝田1丁目3-23</t>
    <rPh sb="3" eb="6">
      <t>ツルオカシ</t>
    </rPh>
    <rPh sb="6" eb="8">
      <t>タカラダ</t>
    </rPh>
    <rPh sb="9" eb="11">
      <t>チョウメ</t>
    </rPh>
    <phoneticPr fontId="13"/>
  </si>
  <si>
    <t>安達　忠士</t>
    <rPh sb="0" eb="2">
      <t>アダチ</t>
    </rPh>
    <rPh sb="3" eb="4">
      <t>タダシ</t>
    </rPh>
    <rPh sb="4" eb="5">
      <t>シ</t>
    </rPh>
    <phoneticPr fontId="3"/>
  </si>
  <si>
    <t>0235-22-5110</t>
    <phoneticPr fontId="3"/>
  </si>
  <si>
    <t>山形市、上山市、天童市、山辺町、村山市、東根市、尾花沢市、大石田町、寒河江市、河北町、西川町、鶴岡市、酒田市、三川町、庄内町、遊佐町、新庄市</t>
    <rPh sb="0" eb="3">
      <t>ヤマガタシ</t>
    </rPh>
    <rPh sb="4" eb="7">
      <t>カミノヤマシ</t>
    </rPh>
    <rPh sb="8" eb="11">
      <t>テンドウシ</t>
    </rPh>
    <rPh sb="12" eb="15">
      <t>ヤマノベマチ</t>
    </rPh>
    <rPh sb="16" eb="19">
      <t>ムラヤマシ</t>
    </rPh>
    <rPh sb="20" eb="23">
      <t>ヒガシネシ</t>
    </rPh>
    <rPh sb="24" eb="28">
      <t>オバナザワシ</t>
    </rPh>
    <rPh sb="29" eb="33">
      <t>オオイシダマチ</t>
    </rPh>
    <rPh sb="34" eb="38">
      <t>サガエシ</t>
    </rPh>
    <rPh sb="39" eb="42">
      <t>カホクチョウ</t>
    </rPh>
    <rPh sb="43" eb="46">
      <t>ニシカワマチ</t>
    </rPh>
    <rPh sb="47" eb="50">
      <t>ツルオカシ</t>
    </rPh>
    <rPh sb="51" eb="54">
      <t>サカタシ</t>
    </rPh>
    <rPh sb="55" eb="58">
      <t>ミカワマチ</t>
    </rPh>
    <rPh sb="59" eb="62">
      <t>ショウナイマチ</t>
    </rPh>
    <rPh sb="63" eb="66">
      <t>ユザマチ</t>
    </rPh>
    <rPh sb="67" eb="70">
      <t>シンジョウシ</t>
    </rPh>
    <phoneticPr fontId="7"/>
  </si>
  <si>
    <t>特定非営利活動法人なでしこSHONAI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</si>
  <si>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山形県酒田市相生町１丁目6-11</t>
    <rPh sb="0" eb="3">
      <t>ヤマガタケン</t>
    </rPh>
    <rPh sb="3" eb="6">
      <t>サカタシ</t>
    </rPh>
    <rPh sb="6" eb="9">
      <t>アイオイチョウ</t>
    </rPh>
    <rPh sb="10" eb="12">
      <t>チョウメ</t>
    </rPh>
    <phoneticPr fontId="13"/>
  </si>
  <si>
    <t>和嶋　武美</t>
    <phoneticPr fontId="3"/>
  </si>
  <si>
    <t>0234-23-0755</t>
    <phoneticPr fontId="12"/>
  </si>
  <si>
    <t>鶴岡市、三川町、庄内町</t>
    <rPh sb="0" eb="3">
      <t>ツルオカシ</t>
    </rPh>
    <rPh sb="4" eb="7">
      <t>ミカワマチ</t>
    </rPh>
    <rPh sb="8" eb="11">
      <t>ショウナイマチ</t>
    </rPh>
    <phoneticPr fontId="7"/>
  </si>
  <si>
    <t>医療法人　杏山会</t>
    <rPh sb="0" eb="2">
      <t>イリョウ</t>
    </rPh>
    <rPh sb="5" eb="6">
      <t>アンズ</t>
    </rPh>
    <rPh sb="6" eb="7">
      <t>ヤマ</t>
    </rPh>
    <rPh sb="7" eb="8">
      <t>カイ</t>
    </rPh>
    <phoneticPr fontId="12"/>
  </si>
  <si>
    <t>山形県長井市成田1888-1</t>
    <rPh sb="0" eb="3">
      <t>ヤマガタケン</t>
    </rPh>
    <phoneticPr fontId="13"/>
  </si>
  <si>
    <t>吉川　恭子</t>
    <phoneticPr fontId="3"/>
  </si>
  <si>
    <t>0238-87-8008</t>
    <phoneticPr fontId="3"/>
  </si>
  <si>
    <t>長井市、南陽市、白鷹町、飯豊町、川西町</t>
    <phoneticPr fontId="3"/>
  </si>
  <si>
    <t>長井市、南陽市、白鷹町、飯豊町、川西町</t>
  </si>
  <si>
    <t>山形県高齢者福祉生活協同組合</t>
    <rPh sb="0" eb="3">
      <t>ヤマガタケン</t>
    </rPh>
    <rPh sb="3" eb="6">
      <t>コウレイシャ</t>
    </rPh>
    <rPh sb="6" eb="8">
      <t>フクシ</t>
    </rPh>
    <rPh sb="8" eb="10">
      <t>セイカツ</t>
    </rPh>
    <rPh sb="10" eb="12">
      <t>キョウドウ</t>
    </rPh>
    <rPh sb="12" eb="14">
      <t>クミアイ</t>
    </rPh>
    <phoneticPr fontId="12"/>
  </si>
  <si>
    <t>山形県鶴岡市長者町17番18号</t>
    <rPh sb="3" eb="6">
      <t>ツルオカシ</t>
    </rPh>
    <rPh sb="6" eb="9">
      <t>チョウジャマチ</t>
    </rPh>
    <rPh sb="11" eb="12">
      <t>バン</t>
    </rPh>
    <rPh sb="14" eb="15">
      <t>ゴウ</t>
    </rPh>
    <phoneticPr fontId="13"/>
  </si>
  <si>
    <t>菅原　丈男</t>
    <phoneticPr fontId="3"/>
  </si>
  <si>
    <t>鶴岡市　</t>
    <phoneticPr fontId="3"/>
  </si>
  <si>
    <t>鶴岡市　</t>
  </si>
  <si>
    <t>特定非営利活動法人はーとサービス川西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カワニシ</t>
    </rPh>
    <phoneticPr fontId="12"/>
  </si>
  <si>
    <t>山形県東置賜郡川西町大字上奥田3879番地</t>
    <rPh sb="3" eb="7">
      <t>ヒガシオキタマグン</t>
    </rPh>
    <rPh sb="7" eb="10">
      <t>カワニシマチ</t>
    </rPh>
    <rPh sb="10" eb="12">
      <t>オオアザ</t>
    </rPh>
    <rPh sb="12" eb="13">
      <t>ウエ</t>
    </rPh>
    <rPh sb="13" eb="15">
      <t>オクダ</t>
    </rPh>
    <rPh sb="19" eb="21">
      <t>バンチ</t>
    </rPh>
    <phoneticPr fontId="13"/>
  </si>
  <si>
    <t>森谷　孝男</t>
    <phoneticPr fontId="3"/>
  </si>
  <si>
    <t>0238-48-2750</t>
    <phoneticPr fontId="3"/>
  </si>
  <si>
    <t>川西町、米沢市、南陽市、長井市、飯豊町、高畠町</t>
    <phoneticPr fontId="3"/>
  </si>
  <si>
    <t>川西町、米沢市、南陽市、長井市、飯豊町、高畠町</t>
  </si>
  <si>
    <t>特定非営利活動法人　かみのやま福祉運送サービス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rPh sb="17" eb="19">
      <t>ウンソウ</t>
    </rPh>
    <phoneticPr fontId="12"/>
  </si>
  <si>
    <t>山形県上山市新町1丁目9番29号</t>
    <rPh sb="0" eb="3">
      <t>ヤマガタケン</t>
    </rPh>
    <phoneticPr fontId="13"/>
  </si>
  <si>
    <t>齋藤　富夫</t>
    <phoneticPr fontId="3"/>
  </si>
  <si>
    <t>023-679-4231</t>
    <phoneticPr fontId="3"/>
  </si>
  <si>
    <t>山形市、上山市</t>
  </si>
  <si>
    <t>特定非営利活動法人　ハート・ルート・ドライブ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</si>
  <si>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山形県山形市あかねヶ丘2丁目11-16 あかね荘205号室</t>
    <rPh sb="0" eb="3">
      <t>ヤマガタケン</t>
    </rPh>
    <phoneticPr fontId="13"/>
  </si>
  <si>
    <t>宮林　正明</t>
    <phoneticPr fontId="3"/>
  </si>
  <si>
    <t>023-646-8852</t>
    <phoneticPr fontId="3"/>
  </si>
  <si>
    <t>山形市、上山市、天童市、東根市</t>
    <rPh sb="0" eb="3">
      <t>ヤマガタシ</t>
    </rPh>
    <rPh sb="4" eb="7">
      <t>カミノヤマシ</t>
    </rPh>
    <rPh sb="8" eb="11">
      <t>テンドウシ</t>
    </rPh>
    <rPh sb="12" eb="15">
      <t>ヒガシネシ</t>
    </rPh>
    <phoneticPr fontId="7"/>
  </si>
  <si>
    <t>特定非営利活動法人　すみれ会</t>
  </si>
  <si>
    <t>山形県山形市上町五丁目７番８号</t>
    <rPh sb="0" eb="3">
      <t>ヤマガタケン</t>
    </rPh>
    <phoneticPr fontId="13"/>
  </si>
  <si>
    <t>戸内　美子</t>
    <phoneticPr fontId="3"/>
  </si>
  <si>
    <t>山形市</t>
    <rPh sb="0" eb="3">
      <t>ヤマガタシ</t>
    </rPh>
    <phoneticPr fontId="7"/>
  </si>
  <si>
    <t>特定非営利活動法人ひまわりサービス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</si>
  <si>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山形県米沢市成島町1丁目7番59号</t>
    <rPh sb="0" eb="3">
      <t>ヤマガタケン</t>
    </rPh>
    <rPh sb="3" eb="6">
      <t>ヨネザワシ</t>
    </rPh>
    <rPh sb="6" eb="8">
      <t>ナルシマ</t>
    </rPh>
    <rPh sb="8" eb="9">
      <t>マチ</t>
    </rPh>
    <rPh sb="10" eb="12">
      <t>チョウメ</t>
    </rPh>
    <rPh sb="13" eb="14">
      <t>バン</t>
    </rPh>
    <rPh sb="16" eb="17">
      <t>ゴウ</t>
    </rPh>
    <phoneticPr fontId="13"/>
  </si>
  <si>
    <t>伊東　克彦</t>
    <phoneticPr fontId="3"/>
  </si>
  <si>
    <t>米沢市</t>
    <phoneticPr fontId="8"/>
  </si>
  <si>
    <t>米沢市</t>
  </si>
  <si>
    <t>社会福祉法人鶴岡市社会福祉協議会</t>
    <rPh sb="0" eb="2">
      <t>シャカイ</t>
    </rPh>
    <rPh sb="2" eb="4">
      <t>フクシ</t>
    </rPh>
    <rPh sb="4" eb="6">
      <t>ホウジン</t>
    </rPh>
    <rPh sb="6" eb="9">
      <t>ツルオカシ</t>
    </rPh>
    <rPh sb="9" eb="11">
      <t>シャカイ</t>
    </rPh>
    <rPh sb="11" eb="13">
      <t>フクシ</t>
    </rPh>
    <rPh sb="13" eb="16">
      <t>キョウギカイ</t>
    </rPh>
    <phoneticPr fontId="12"/>
  </si>
  <si>
    <t>山形県鶴岡市泉町5-30</t>
    <rPh sb="3" eb="6">
      <t>ツルオカシ</t>
    </rPh>
    <rPh sb="6" eb="7">
      <t>イズミ</t>
    </rPh>
    <rPh sb="7" eb="8">
      <t>マチ</t>
    </rPh>
    <phoneticPr fontId="13"/>
  </si>
  <si>
    <t>山木　知也</t>
    <phoneticPr fontId="3"/>
  </si>
  <si>
    <t>鶴岡市</t>
    <rPh sb="0" eb="3">
      <t>ツルオカシ</t>
    </rPh>
    <phoneticPr fontId="7"/>
  </si>
  <si>
    <t>社会福祉法人長井市社会福祉協議会</t>
    <rPh sb="0" eb="2">
      <t>シャカイ</t>
    </rPh>
    <rPh sb="2" eb="4">
      <t>フクシ</t>
    </rPh>
    <rPh sb="4" eb="6">
      <t>ホウジン</t>
    </rPh>
    <rPh sb="6" eb="9">
      <t>ナガイシ</t>
    </rPh>
    <rPh sb="9" eb="11">
      <t>シャカイ</t>
    </rPh>
    <rPh sb="11" eb="13">
      <t>フクシ</t>
    </rPh>
    <rPh sb="13" eb="16">
      <t>キョウギカイ</t>
    </rPh>
    <phoneticPr fontId="12"/>
  </si>
  <si>
    <t>山形県長井市館町北6-19</t>
    <rPh sb="0" eb="3">
      <t>ヤマガタケン</t>
    </rPh>
    <rPh sb="3" eb="6">
      <t>ナガイシ</t>
    </rPh>
    <rPh sb="6" eb="8">
      <t>タテマチ</t>
    </rPh>
    <rPh sb="8" eb="9">
      <t>キタ</t>
    </rPh>
    <phoneticPr fontId="13"/>
  </si>
  <si>
    <t>樋口　正通</t>
    <phoneticPr fontId="3"/>
  </si>
  <si>
    <t>0238-88-3711</t>
    <phoneticPr fontId="3"/>
  </si>
  <si>
    <t>長井市、飯豊町</t>
    <phoneticPr fontId="3"/>
  </si>
  <si>
    <t>長井市、飯豊町</t>
  </si>
  <si>
    <t>特定非営利活動法人かたくりの会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2"/>
  </si>
  <si>
    <t>山形県東置賜郡高畠町大字元和田1599-21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3">
      <t>モト</t>
    </rPh>
    <rPh sb="13" eb="15">
      <t>ワダ</t>
    </rPh>
    <phoneticPr fontId="13"/>
  </si>
  <si>
    <t>佐藤　信也</t>
    <phoneticPr fontId="3"/>
  </si>
  <si>
    <t>0238-58-3555</t>
    <phoneticPr fontId="3"/>
  </si>
  <si>
    <t>高畠町、南陽市、米沢市</t>
    <phoneticPr fontId="3"/>
  </si>
  <si>
    <t>高畠町、南陽市、米沢市</t>
  </si>
  <si>
    <t>特定非営利活動法人さわやかサービス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</si>
  <si>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山形県長井市大町13-3好人荘201号</t>
    <rPh sb="0" eb="3">
      <t>ヤマガタケン</t>
    </rPh>
    <rPh sb="3" eb="6">
      <t>ナガイシ</t>
    </rPh>
    <rPh sb="6" eb="8">
      <t>オオマチ</t>
    </rPh>
    <rPh sb="12" eb="13">
      <t>ス</t>
    </rPh>
    <rPh sb="13" eb="14">
      <t>ジン</t>
    </rPh>
    <rPh sb="14" eb="15">
      <t>ソウ</t>
    </rPh>
    <rPh sb="18" eb="19">
      <t>ゴウ</t>
    </rPh>
    <phoneticPr fontId="13"/>
  </si>
  <si>
    <t>大道寺　信</t>
    <phoneticPr fontId="3"/>
  </si>
  <si>
    <t>0238-84-2076</t>
    <phoneticPr fontId="3"/>
  </si>
  <si>
    <t>長井市、飯豊町、白鷹町</t>
    <rPh sb="0" eb="3">
      <t>ナガイシ</t>
    </rPh>
    <rPh sb="4" eb="7">
      <t>イイデマチ</t>
    </rPh>
    <rPh sb="8" eb="11">
      <t>シラタカマチ</t>
    </rPh>
    <phoneticPr fontId="7"/>
  </si>
  <si>
    <t>特定非営利活動法人こでまりの会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2"/>
  </si>
  <si>
    <t>山形県村山市村山市駅西18番23号バーンアネックスＣ</t>
    <rPh sb="3" eb="6">
      <t>ムラヤマシ</t>
    </rPh>
    <rPh sb="6" eb="8">
      <t>ムラヤマ</t>
    </rPh>
    <rPh sb="8" eb="9">
      <t>シ</t>
    </rPh>
    <rPh sb="9" eb="10">
      <t>エキ</t>
    </rPh>
    <rPh sb="10" eb="11">
      <t>ニシ</t>
    </rPh>
    <rPh sb="13" eb="14">
      <t>バン</t>
    </rPh>
    <rPh sb="16" eb="17">
      <t>ゴウ</t>
    </rPh>
    <phoneticPr fontId="13"/>
  </si>
  <si>
    <t>菅原　三男</t>
    <phoneticPr fontId="3"/>
  </si>
  <si>
    <t>0237-55-8555</t>
    <phoneticPr fontId="3"/>
  </si>
  <si>
    <t>村山市、尾花沢市、大石田町、東根市</t>
  </si>
  <si>
    <t>特定非営利活動法人ゆにぷろ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</si>
  <si>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山形県東置賜郡高畠町大字高畠328-1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phoneticPr fontId="13"/>
  </si>
  <si>
    <t>伊藤　寿彦</t>
    <phoneticPr fontId="3"/>
  </si>
  <si>
    <t>0238-52-5679</t>
    <phoneticPr fontId="3"/>
  </si>
  <si>
    <t>高畠町、米沢市、南陽市、長井市、川西町</t>
    <phoneticPr fontId="3"/>
  </si>
  <si>
    <t>高畠町、米沢市、南陽市、長井市、川西町</t>
  </si>
  <si>
    <t>特定非営利活動法人くれよんはうす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</si>
  <si>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山形県新庄市金沢1439-22</t>
    <rPh sb="3" eb="6">
      <t>シンジョウシ</t>
    </rPh>
    <rPh sb="6" eb="8">
      <t>カネザワ</t>
    </rPh>
    <phoneticPr fontId="13"/>
  </si>
  <si>
    <t>齊藤　千惠子</t>
    <phoneticPr fontId="3"/>
  </si>
  <si>
    <t>新庄市</t>
  </si>
  <si>
    <t>医療法人社団みつわ会　</t>
    <rPh sb="4" eb="6">
      <t>シャダン</t>
    </rPh>
    <rPh sb="9" eb="10">
      <t>カイ</t>
    </rPh>
    <phoneticPr fontId="12"/>
  </si>
  <si>
    <t>山形県鶴岡市茅原町２６－２３</t>
    <rPh sb="0" eb="3">
      <t>ヤマガタケン</t>
    </rPh>
    <rPh sb="3" eb="6">
      <t>ツルオカシ</t>
    </rPh>
    <rPh sb="6" eb="7">
      <t>カヤ</t>
    </rPh>
    <rPh sb="7" eb="8">
      <t>ハラ</t>
    </rPh>
    <rPh sb="8" eb="9">
      <t>マチ</t>
    </rPh>
    <phoneticPr fontId="12"/>
  </si>
  <si>
    <t>鶴岡市、三川町</t>
    <rPh sb="0" eb="3">
      <t>ツルオカシ</t>
    </rPh>
    <rPh sb="4" eb="7">
      <t>ミカワマチ</t>
    </rPh>
    <phoneticPr fontId="7"/>
  </si>
  <si>
    <t>特定非営利活動法人　マーガレット移動サービス</t>
    <rPh sb="16" eb="18">
      <t>イドウ</t>
    </rPh>
    <phoneticPr fontId="12"/>
  </si>
  <si>
    <t>山形県山形市中桜田二丁目５番１５号</t>
    <rPh sb="0" eb="3">
      <t>ヤマガタケン</t>
    </rPh>
    <rPh sb="6" eb="7">
      <t>ナカ</t>
    </rPh>
    <rPh sb="7" eb="9">
      <t>サクラダ</t>
    </rPh>
    <rPh sb="9" eb="10">
      <t>2</t>
    </rPh>
    <rPh sb="10" eb="12">
      <t>チョウメ</t>
    </rPh>
    <rPh sb="13" eb="14">
      <t>バン</t>
    </rPh>
    <phoneticPr fontId="13"/>
  </si>
  <si>
    <t>山田　しのぶ</t>
    <phoneticPr fontId="3"/>
  </si>
  <si>
    <t>特定非営利活動法人　和　（やわらぎ）</t>
    <rPh sb="10" eb="11">
      <t>ワ</t>
    </rPh>
    <phoneticPr fontId="12"/>
  </si>
  <si>
    <t>山形県南陽市若狭郷屋２７番地の２７</t>
    <rPh sb="0" eb="3">
      <t>ヤマガタケン</t>
    </rPh>
    <rPh sb="3" eb="6">
      <t>ナンヨウシ</t>
    </rPh>
    <rPh sb="6" eb="7">
      <t>ワカ</t>
    </rPh>
    <rPh sb="7" eb="8">
      <t>キョウ</t>
    </rPh>
    <rPh sb="8" eb="9">
      <t>ゴウ</t>
    </rPh>
    <rPh sb="9" eb="10">
      <t>ヤ</t>
    </rPh>
    <rPh sb="12" eb="14">
      <t>バンチ</t>
    </rPh>
    <phoneticPr fontId="13"/>
  </si>
  <si>
    <t>長谷川　元治</t>
    <phoneticPr fontId="3"/>
  </si>
  <si>
    <t>南陽市、高畠町、川西町、米沢市</t>
  </si>
  <si>
    <t>社会福祉法人　尾花沢市社会福祉協議会</t>
    <rPh sb="0" eb="2">
      <t>シャカイ</t>
    </rPh>
    <rPh sb="2" eb="4">
      <t>フクシ</t>
    </rPh>
    <rPh sb="4" eb="6">
      <t>ホウジン</t>
    </rPh>
    <rPh sb="7" eb="10">
      <t>オバナザワ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12"/>
  </si>
  <si>
    <t>山形県尾花沢市新町３丁目２－５</t>
    <rPh sb="0" eb="3">
      <t>ヤマガタケン</t>
    </rPh>
    <rPh sb="3" eb="7">
      <t>オバナザワシ</t>
    </rPh>
    <rPh sb="7" eb="9">
      <t>シンマチ</t>
    </rPh>
    <rPh sb="10" eb="12">
      <t>チョウメ</t>
    </rPh>
    <phoneticPr fontId="13"/>
  </si>
  <si>
    <t>菅根　光雄</t>
    <phoneticPr fontId="3"/>
  </si>
  <si>
    <t>0237-22-1092</t>
    <phoneticPr fontId="3"/>
  </si>
  <si>
    <t>尾花沢市</t>
    <rPh sb="0" eb="4">
      <t>オバナザワシ</t>
    </rPh>
    <phoneticPr fontId="7"/>
  </si>
  <si>
    <t>社会福祉法人　村山市社会福祉協議会</t>
    <rPh sb="0" eb="2">
      <t>シャカイ</t>
    </rPh>
    <rPh sb="2" eb="4">
      <t>フクシ</t>
    </rPh>
    <rPh sb="4" eb="6">
      <t>ホウジン</t>
    </rPh>
    <rPh sb="7" eb="9">
      <t>ムラヤマ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2"/>
  </si>
  <si>
    <t>山形県村山市中央１丁目５－２４</t>
    <rPh sb="0" eb="3">
      <t>ヤマガタケン</t>
    </rPh>
    <rPh sb="3" eb="6">
      <t>ムラヤマシ</t>
    </rPh>
    <rPh sb="6" eb="8">
      <t>チュウオウ</t>
    </rPh>
    <rPh sb="9" eb="11">
      <t>チョウメ</t>
    </rPh>
    <phoneticPr fontId="12"/>
  </si>
  <si>
    <t>志布　隆夫</t>
    <phoneticPr fontId="3"/>
  </si>
  <si>
    <t>0237-52-0321</t>
    <phoneticPr fontId="3"/>
  </si>
  <si>
    <t>特定非営利活動法人NPOスマイル協働さがえ</t>
    <rPh sb="16" eb="18">
      <t>キョウドウ</t>
    </rPh>
    <phoneticPr fontId="12"/>
  </si>
  <si>
    <t>山形県寒河江市中央工業団地３７番地</t>
    <rPh sb="0" eb="3">
      <t>ヤマガタケン</t>
    </rPh>
    <rPh sb="3" eb="7">
      <t>サガエシ</t>
    </rPh>
    <rPh sb="7" eb="9">
      <t>チュウオウ</t>
    </rPh>
    <rPh sb="9" eb="11">
      <t>コウギョウ</t>
    </rPh>
    <rPh sb="11" eb="13">
      <t>ダンチ</t>
    </rPh>
    <rPh sb="15" eb="17">
      <t>バンチ</t>
    </rPh>
    <phoneticPr fontId="12"/>
  </si>
  <si>
    <t>寒河江市、西川町</t>
    <rPh sb="0" eb="4">
      <t>サガエシ</t>
    </rPh>
    <rPh sb="5" eb="8">
      <t>ニシカワマチ</t>
    </rPh>
    <phoneticPr fontId="7"/>
  </si>
  <si>
    <t>特定非営利活動法人　福祉サポートセンター山形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フクシ</t>
    </rPh>
    <rPh sb="20" eb="22">
      <t>ヤマガタ</t>
    </rPh>
    <phoneticPr fontId="12"/>
  </si>
  <si>
    <t>山形県新庄市本町6番１１号</t>
    <rPh sb="0" eb="3">
      <t>ヤマガタケン</t>
    </rPh>
    <rPh sb="3" eb="6">
      <t>シンジョウシ</t>
    </rPh>
    <rPh sb="6" eb="8">
      <t>ホンチョウ</t>
    </rPh>
    <rPh sb="9" eb="10">
      <t>バン</t>
    </rPh>
    <rPh sb="12" eb="13">
      <t>ゴウ</t>
    </rPh>
    <phoneticPr fontId="12"/>
  </si>
  <si>
    <t>清水　清秋</t>
    <phoneticPr fontId="3"/>
  </si>
  <si>
    <t>0233-29-4556</t>
    <phoneticPr fontId="3"/>
  </si>
  <si>
    <t>新庄市、鮭川村</t>
    <rPh sb="0" eb="3">
      <t>シンジョウシ</t>
    </rPh>
    <rPh sb="4" eb="5">
      <t>サケ</t>
    </rPh>
    <rPh sb="5" eb="7">
      <t>カワムラ</t>
    </rPh>
    <phoneticPr fontId="7"/>
  </si>
  <si>
    <t>社会福祉法人　米沢栄光の里</t>
    <rPh sb="0" eb="2">
      <t>シャカイ</t>
    </rPh>
    <rPh sb="2" eb="4">
      <t>フクシ</t>
    </rPh>
    <rPh sb="4" eb="6">
      <t>ホウジン</t>
    </rPh>
    <rPh sb="7" eb="9">
      <t>ヨネザワ</t>
    </rPh>
    <rPh sb="9" eb="11">
      <t>エイコウ</t>
    </rPh>
    <rPh sb="12" eb="13">
      <t>サト</t>
    </rPh>
    <phoneticPr fontId="12"/>
  </si>
  <si>
    <t>米沢市万世町梓山5494-1 松風園内</t>
    <rPh sb="0" eb="3">
      <t>ヨネザワシ</t>
    </rPh>
    <rPh sb="3" eb="4">
      <t>マン</t>
    </rPh>
    <rPh sb="4" eb="5">
      <t>セイ</t>
    </rPh>
    <rPh sb="5" eb="6">
      <t>マチ</t>
    </rPh>
    <rPh sb="6" eb="7">
      <t>アズサ</t>
    </rPh>
    <rPh sb="7" eb="8">
      <t>ヤマ</t>
    </rPh>
    <rPh sb="15" eb="16">
      <t>マツ</t>
    </rPh>
    <rPh sb="16" eb="17">
      <t>カゼ</t>
    </rPh>
    <rPh sb="17" eb="18">
      <t>エン</t>
    </rPh>
    <rPh sb="18" eb="19">
      <t>ナイ</t>
    </rPh>
    <phoneticPr fontId="12"/>
  </si>
  <si>
    <t>0238-289-0310</t>
    <phoneticPr fontId="3"/>
  </si>
  <si>
    <t>米沢市</t>
    <rPh sb="0" eb="3">
      <t>ヨネザワシ</t>
    </rPh>
    <phoneticPr fontId="7"/>
  </si>
  <si>
    <t>特定非営利活動法人　ゆうゆうサービス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</si>
  <si>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山形県米沢市成島町１丁目６－７０</t>
  </si>
  <si>
    <t>佐藤　勤</t>
    <phoneticPr fontId="3"/>
  </si>
  <si>
    <t>080-2816-2826</t>
  </si>
  <si>
    <t>社会福祉法人　愛泉会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0">
      <t>カイ</t>
    </rPh>
    <phoneticPr fontId="12"/>
  </si>
  <si>
    <t>山形市美畑町４－３１</t>
    <rPh sb="0" eb="3">
      <t>ヤマガタシ</t>
    </rPh>
    <rPh sb="3" eb="6">
      <t>ミハタチョウ</t>
    </rPh>
    <phoneticPr fontId="12"/>
  </si>
  <si>
    <t>井上　博</t>
    <phoneticPr fontId="3"/>
  </si>
  <si>
    <t>023-647-7266</t>
    <phoneticPr fontId="3"/>
  </si>
  <si>
    <t>山形市、上山市、天童市、中山町</t>
  </si>
  <si>
    <t>社会福祉法人　新庄市社会福祉協議会</t>
  </si>
  <si>
    <t>新庄市五日町字宮内２４０－２</t>
  </si>
  <si>
    <t>沼澤　稔</t>
    <phoneticPr fontId="3"/>
  </si>
  <si>
    <t>0233-22-5797</t>
    <phoneticPr fontId="3"/>
  </si>
  <si>
    <t>社会福祉法人　飯豊町社会福祉協議会</t>
    <rPh sb="7" eb="10">
      <t>イイデマチ</t>
    </rPh>
    <phoneticPr fontId="12"/>
  </si>
  <si>
    <t>西置賜郡飯豊町大字椿３６４２番地</t>
  </si>
  <si>
    <t>伊藤　榮造</t>
    <phoneticPr fontId="3"/>
  </si>
  <si>
    <t>0238-72-3353</t>
    <phoneticPr fontId="3"/>
  </si>
  <si>
    <t>飯豊町</t>
    <rPh sb="0" eb="3">
      <t>イイデマチ</t>
    </rPh>
    <phoneticPr fontId="7"/>
  </si>
  <si>
    <t>特定非営利活動法人　ゆいネット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</si>
  <si>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山形県村山市大字名取７５番地</t>
  </si>
  <si>
    <t>遠藤　倫広</t>
    <phoneticPr fontId="3"/>
  </si>
  <si>
    <t>090-2547-5473</t>
  </si>
  <si>
    <t>尾花沢市、村山市、東根市</t>
    <rPh sb="0" eb="4">
      <t>オバナザワシ</t>
    </rPh>
    <rPh sb="5" eb="8">
      <t>ムラヤマシ</t>
    </rPh>
    <rPh sb="9" eb="12">
      <t>ヒガシネシ</t>
    </rPh>
    <phoneticPr fontId="7"/>
  </si>
  <si>
    <t>社会福祉法人　親和会</t>
    <phoneticPr fontId="12"/>
  </si>
  <si>
    <t>山形県鶴岡市朝暘町４番１０号</t>
    <rPh sb="0" eb="2">
      <t>ヤマガタ</t>
    </rPh>
    <rPh sb="2" eb="3">
      <t>ケン</t>
    </rPh>
    <rPh sb="3" eb="5">
      <t>ツルオカ</t>
    </rPh>
    <rPh sb="5" eb="6">
      <t>シ</t>
    </rPh>
    <rPh sb="6" eb="9">
      <t>チョウヨウマチ</t>
    </rPh>
    <rPh sb="10" eb="11">
      <t>バン</t>
    </rPh>
    <rPh sb="13" eb="14">
      <t>ゴウ</t>
    </rPh>
    <phoneticPr fontId="12"/>
  </si>
  <si>
    <t>0235-64-0777</t>
    <phoneticPr fontId="3"/>
  </si>
  <si>
    <t>鶴岡市、三川町、庄内町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</si>
  <si>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4"/>
  </si>
  <si>
    <t>鶴岡市上藤島字備中下３番の１</t>
    <rPh sb="0" eb="3">
      <t>ツルオカシ</t>
    </rPh>
    <rPh sb="3" eb="4">
      <t>ウエ</t>
    </rPh>
    <rPh sb="4" eb="6">
      <t>フジシマ</t>
    </rPh>
    <rPh sb="6" eb="7">
      <t>アザ</t>
    </rPh>
    <rPh sb="7" eb="9">
      <t>ビッチュウ</t>
    </rPh>
    <rPh sb="9" eb="10">
      <t>シタ</t>
    </rPh>
    <rPh sb="11" eb="12">
      <t>バン</t>
    </rPh>
    <phoneticPr fontId="4"/>
  </si>
  <si>
    <t>太田　政士</t>
    <phoneticPr fontId="3"/>
  </si>
  <si>
    <t>0235-33-8165</t>
    <phoneticPr fontId="3"/>
  </si>
  <si>
    <t>特定非営利活動法人　グローバル福祉サービス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phoneticPr fontId="12"/>
  </si>
  <si>
    <t>山形市小白川町２丁目３－３１　山形県総合社会福祉センター内３F</t>
    <rPh sb="0" eb="2">
      <t>ヤマガタ</t>
    </rPh>
    <rPh sb="2" eb="3">
      <t>シ</t>
    </rPh>
    <rPh sb="3" eb="7">
      <t>コジラカワマチ</t>
    </rPh>
    <rPh sb="8" eb="10">
      <t>チョウメ</t>
    </rPh>
    <rPh sb="15" eb="17">
      <t>ヤマガタ</t>
    </rPh>
    <rPh sb="17" eb="18">
      <t>ケン</t>
    </rPh>
    <rPh sb="18" eb="20">
      <t>ソウゴウ</t>
    </rPh>
    <rPh sb="20" eb="22">
      <t>シャカイ</t>
    </rPh>
    <rPh sb="22" eb="24">
      <t>フクシ</t>
    </rPh>
    <rPh sb="28" eb="29">
      <t>ナイヤマガタケンソウゴウシャカイフクシナイ</t>
    </rPh>
    <phoneticPr fontId="12"/>
  </si>
  <si>
    <t>023-674-9533</t>
    <phoneticPr fontId="3"/>
  </si>
  <si>
    <t>山形市、上山市</t>
    <rPh sb="0" eb="3">
      <t>ヤマガタシ</t>
    </rPh>
    <rPh sb="4" eb="7">
      <t>カミノヤマシ</t>
    </rPh>
    <phoneticPr fontId="6"/>
  </si>
  <si>
    <t>特定非営利活動法人　オープンハウスこんぺいとう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</si>
  <si>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新庄市住吉町１番１２号</t>
    <rPh sb="0" eb="3">
      <t>シンジョウシ</t>
    </rPh>
    <rPh sb="3" eb="6">
      <t>スミヨシマチ</t>
    </rPh>
    <rPh sb="7" eb="8">
      <t>バン</t>
    </rPh>
    <rPh sb="10" eb="11">
      <t>ゴウ</t>
    </rPh>
    <phoneticPr fontId="12"/>
  </si>
  <si>
    <t>川又　真貴子</t>
    <phoneticPr fontId="3"/>
  </si>
  <si>
    <t>0233-29-2301</t>
    <phoneticPr fontId="3"/>
  </si>
  <si>
    <t>新庄市</t>
    <rPh sb="0" eb="3">
      <t>シンジョウシ</t>
    </rPh>
    <phoneticPr fontId="6"/>
  </si>
  <si>
    <t>特定非営利活動法人　すまーとえいど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</si>
  <si>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山形県上山市弁天一丁目９番１９号</t>
    <phoneticPr fontId="3"/>
  </si>
  <si>
    <t>江部　誠信</t>
    <phoneticPr fontId="3"/>
  </si>
  <si>
    <t>023-674-8848</t>
    <phoneticPr fontId="3"/>
  </si>
  <si>
    <t>山形市、上山市、天童市、中山町、山辺町</t>
    <phoneticPr fontId="3"/>
  </si>
  <si>
    <t>山形市、上山市、天童市、中山町、山辺町</t>
  </si>
  <si>
    <t>特定非営利活動法人　虹のネットワーク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ニジ</t>
    </rPh>
    <phoneticPr fontId="4"/>
  </si>
  <si>
    <t>山形市八森１２６番５号</t>
    <phoneticPr fontId="3"/>
  </si>
  <si>
    <t>佐藤　秀昭</t>
    <phoneticPr fontId="3"/>
  </si>
  <si>
    <t>023-625-3488</t>
    <phoneticPr fontId="3"/>
  </si>
  <si>
    <t>山形市、上山市、天童市、山辺町</t>
    <phoneticPr fontId="3"/>
  </si>
  <si>
    <t>山形市、上山市、天童市、山辺町</t>
  </si>
  <si>
    <t>特定非営利活動法人　みなあい</t>
    <rPh sb="0" eb="9">
      <t>トクテイヒエイリカツドウホウジン</t>
    </rPh>
    <phoneticPr fontId="4"/>
  </si>
  <si>
    <t>南陽市郡山６０２番地の１１</t>
    <phoneticPr fontId="3"/>
  </si>
  <si>
    <t>0238-27-7211</t>
    <phoneticPr fontId="3"/>
  </si>
  <si>
    <t>米沢市、南陽市、川西町、高畠町</t>
    <phoneticPr fontId="3"/>
  </si>
  <si>
    <t>米沢市、南陽市、川西町、高畠町</t>
  </si>
  <si>
    <t>医療法人社団　清永会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エイ</t>
    </rPh>
    <rPh sb="9" eb="10">
      <t>カイ</t>
    </rPh>
    <phoneticPr fontId="4"/>
  </si>
  <si>
    <t>山形市本町１丁目6-17</t>
    <rPh sb="0" eb="3">
      <t>ヤマガタシ</t>
    </rPh>
    <rPh sb="3" eb="5">
      <t>ホンチョウ</t>
    </rPh>
    <rPh sb="6" eb="8">
      <t>チョウメ</t>
    </rPh>
    <phoneticPr fontId="3"/>
  </si>
  <si>
    <t>矢吹　清隆</t>
    <rPh sb="0" eb="2">
      <t>ヤブキ</t>
    </rPh>
    <rPh sb="3" eb="5">
      <t>キヨタカ</t>
    </rPh>
    <phoneticPr fontId="3"/>
  </si>
  <si>
    <t>023-676-8459</t>
    <phoneticPr fontId="3"/>
  </si>
  <si>
    <t>山形市</t>
    <rPh sb="0" eb="2">
      <t>ヤマガタ</t>
    </rPh>
    <rPh sb="2" eb="3">
      <t>シ</t>
    </rPh>
    <phoneticPr fontId="3"/>
  </si>
  <si>
    <t>0235-25-4345</t>
    <phoneticPr fontId="3"/>
  </si>
  <si>
    <t>0238-59-1030</t>
    <phoneticPr fontId="3"/>
  </si>
  <si>
    <t>0235-23-9010</t>
    <phoneticPr fontId="3"/>
  </si>
  <si>
    <t>山形市、上山市</t>
    <phoneticPr fontId="3"/>
  </si>
  <si>
    <t>023-645-0580</t>
    <phoneticPr fontId="3"/>
  </si>
  <si>
    <t>0238-37-1550</t>
    <phoneticPr fontId="3"/>
  </si>
  <si>
    <t>0235-24-0053</t>
    <phoneticPr fontId="3"/>
  </si>
  <si>
    <t>0233-23-6681</t>
    <phoneticPr fontId="3"/>
  </si>
  <si>
    <t>新庄市</t>
    <phoneticPr fontId="3"/>
  </si>
  <si>
    <t>尾形　直人</t>
    <phoneticPr fontId="3"/>
  </si>
  <si>
    <t>0235-25-8255</t>
    <phoneticPr fontId="3"/>
  </si>
  <si>
    <t>023-633-9680</t>
    <phoneticPr fontId="12"/>
  </si>
  <si>
    <t>0238-43-6861</t>
    <phoneticPr fontId="12"/>
  </si>
  <si>
    <t>南陽市、高畠町、川西町、米沢市</t>
    <phoneticPr fontId="3"/>
  </si>
  <si>
    <t>熊谷　英昭</t>
    <phoneticPr fontId="3"/>
  </si>
  <si>
    <t>0237-85-2638</t>
    <phoneticPr fontId="12"/>
  </si>
  <si>
    <t>日下部　道雄</t>
    <phoneticPr fontId="3"/>
  </si>
  <si>
    <t>山形市、上山市、天童市、中山町</t>
    <phoneticPr fontId="3"/>
  </si>
  <si>
    <t>山本　久喜</t>
    <phoneticPr fontId="3"/>
  </si>
  <si>
    <t>鶴岡市、三川町、庄内町</t>
    <phoneticPr fontId="3"/>
  </si>
  <si>
    <t>福田　宗吉</t>
    <phoneticPr fontId="3"/>
  </si>
  <si>
    <t>松坂　大泰</t>
    <phoneticPr fontId="3"/>
  </si>
  <si>
    <t>社会福祉法人　ふじの里</t>
    <rPh sb="0" eb="2">
      <t>シャカイ</t>
    </rPh>
    <rPh sb="2" eb="4">
      <t>フクシ</t>
    </rPh>
    <rPh sb="4" eb="6">
      <t>ホウジン</t>
    </rPh>
    <rPh sb="10" eb="11">
      <t>サト</t>
    </rPh>
    <phoneticPr fontId="12"/>
  </si>
  <si>
    <t>鶴岡市藤の花一丁目１８－１</t>
    <phoneticPr fontId="13"/>
  </si>
  <si>
    <t>鶴岡市、酒田市、庄内町、遊佐町、三川町</t>
    <rPh sb="0" eb="3">
      <t>ツルオカシ</t>
    </rPh>
    <rPh sb="4" eb="7">
      <t>サカタシ</t>
    </rPh>
    <rPh sb="8" eb="11">
      <t>ショウナイマチ</t>
    </rPh>
    <rPh sb="12" eb="15">
      <t>ユザマチ</t>
    </rPh>
    <rPh sb="16" eb="19">
      <t>ミカワマチ</t>
    </rPh>
    <phoneticPr fontId="7"/>
  </si>
  <si>
    <t>鶴岡市</t>
    <phoneticPr fontId="7"/>
  </si>
  <si>
    <t>高畠町</t>
    <rPh sb="0" eb="3">
      <t>タカハタマチ</t>
    </rPh>
    <phoneticPr fontId="10"/>
  </si>
  <si>
    <t>山形県東置賜郡高畠町大字高畠４３６</t>
    <phoneticPr fontId="3"/>
  </si>
  <si>
    <t>自動運転実証運行のため、令和3年9月21日新規登録を行い、実証運行終了後の11月12日に廃止。</t>
    <rPh sb="0" eb="2">
      <t>ジドウ</t>
    </rPh>
    <rPh sb="2" eb="4">
      <t>ウンテン</t>
    </rPh>
    <rPh sb="4" eb="6">
      <t>ジッショウ</t>
    </rPh>
    <rPh sb="6" eb="8">
      <t>ウンコウ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シンキ</t>
    </rPh>
    <rPh sb="23" eb="25">
      <t>トウロク</t>
    </rPh>
    <rPh sb="26" eb="27">
      <t>オコナ</t>
    </rPh>
    <rPh sb="29" eb="31">
      <t>ジッショウ</t>
    </rPh>
    <rPh sb="31" eb="33">
      <t>ウンコウ</t>
    </rPh>
    <rPh sb="33" eb="36">
      <t>シュウリョウゴ</t>
    </rPh>
    <rPh sb="39" eb="40">
      <t>ガツ</t>
    </rPh>
    <rPh sb="42" eb="43">
      <t>ニチ</t>
    </rPh>
    <rPh sb="44" eb="46">
      <t>ハイシ</t>
    </rPh>
    <phoneticPr fontId="3"/>
  </si>
  <si>
    <t>山形市、上山市、中山町、山辺町</t>
    <rPh sb="0" eb="3">
      <t>ヤマガタシ</t>
    </rPh>
    <rPh sb="4" eb="7">
      <t>カミノヤマシ</t>
    </rPh>
    <rPh sb="8" eb="11">
      <t>ナカヤママチ</t>
    </rPh>
    <rPh sb="12" eb="15">
      <t>ヤマノベマチ</t>
    </rPh>
    <phoneticPr fontId="7"/>
  </si>
  <si>
    <t>村山市</t>
    <rPh sb="0" eb="3">
      <t>ムラヤマシ</t>
    </rPh>
    <phoneticPr fontId="8"/>
  </si>
  <si>
    <t>廃止</t>
    <rPh sb="0" eb="2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</si>
</sst>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e\.mm\.dd"/>
  </numFmts>
  <fonts count="18" x14ac:knownFonts="1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/>
    <xf numFmtId="0" fontId="16" fillId="0" borderId="0"/>
  </cellStyleXfs>
  <cellXfs count="33">
    <xf numFmtId="0" fontId="0" fillId="0" borderId="0" xfId="0">
      <alignment vertical="center"/>
    </xf>
    <xf numFmtId="0" fontId="9" fillId="0" borderId="0" xfId="0" applyFont="1">
      <alignment vertical="center"/>
    </xf>
    <xf numFmtId="38" fontId="8" fillId="0" borderId="1" xfId="1" applyFont="1" applyFill="1" applyBorder="1" applyAlignment="1" applyProtection="1">
      <alignment horizontal="justify" vertical="center" justifyLastLine="1"/>
    </xf>
    <xf numFmtId="38" fontId="8" fillId="0" borderId="1" xfId="1" applyFont="1" applyFill="1" applyBorder="1" applyAlignment="1" applyProtection="1">
      <alignment horizontal="justify" vertical="center" wrapText="1" shrinkToFit="1"/>
    </xf>
    <xf numFmtId="38" fontId="8" fillId="0" borderId="1" xfId="1" applyFont="1" applyFill="1" applyBorder="1" applyAlignment="1" applyProtection="1">
      <alignment horizontal="justify" vertical="center" shrinkToFit="1"/>
    </xf>
    <xf numFmtId="38" fontId="8" fillId="0" borderId="1" xfId="1" applyFont="1" applyFill="1" applyBorder="1" applyAlignment="1" applyProtection="1">
      <alignment horizontal="justify" vertical="center"/>
    </xf>
    <xf numFmtId="38" fontId="8" fillId="0" borderId="1" xfId="1" applyFont="1" applyFill="1" applyBorder="1" applyAlignment="1" applyProtection="1">
      <alignment horizontal="right" vertical="center"/>
    </xf>
    <xf numFmtId="176" fontId="8" fillId="3" borderId="1" xfId="3" applyNumberFormat="1" applyFont="1" applyFill="1" applyBorder="1" applyAlignment="1" applyProtection="1">
      <alignment horizontal="center" vertical="top" wrapText="1" shrinkToFit="1"/>
      <protection locked="0"/>
    </xf>
    <xf numFmtId="0" fontId="8" fillId="2" borderId="1" xfId="3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justify" vertical="center"/>
    </xf>
    <xf numFmtId="176" fontId="8" fillId="2" borderId="1" xfId="3" applyNumberFormat="1" applyFont="1" applyFill="1" applyBorder="1" applyAlignment="1" applyProtection="1">
      <alignment horizontal="center" vertical="top" wrapText="1"/>
      <protection locked="0"/>
    </xf>
    <xf numFmtId="176" fontId="8" fillId="2" borderId="1" xfId="3" applyNumberFormat="1" applyFont="1" applyFill="1" applyBorder="1" applyAlignment="1" applyProtection="1">
      <alignment horizontal="center" vertical="top" wrapText="1" shrinkToFit="1"/>
      <protection locked="0"/>
    </xf>
    <xf numFmtId="38" fontId="8" fillId="0" borderId="2" xfId="1" applyFont="1" applyFill="1" applyBorder="1" applyAlignment="1" applyProtection="1">
      <alignment horizontal="justify" vertical="center"/>
    </xf>
    <xf numFmtId="38" fontId="8" fillId="0" borderId="6" xfId="1" applyFont="1" applyFill="1" applyBorder="1" applyAlignment="1" applyProtection="1">
      <alignment horizontal="justify" vertical="center"/>
    </xf>
    <xf numFmtId="177" fontId="9" fillId="0" borderId="1" xfId="0" applyNumberFormat="1" applyFont="1" applyBorder="1" applyAlignment="1">
      <alignment horizontal="center" vertical="center"/>
    </xf>
    <xf numFmtId="38" fontId="14" fillId="0" borderId="6" xfId="1" applyFont="1" applyFill="1" applyBorder="1" applyAlignment="1" applyProtection="1">
      <alignment horizontal="justify" vertical="center" wrapText="1"/>
    </xf>
    <xf numFmtId="38" fontId="14" fillId="0" borderId="6" xfId="1" applyFont="1" applyFill="1" applyBorder="1" applyAlignment="1" applyProtection="1">
      <alignment horizontal="justify" vertical="center"/>
    </xf>
    <xf numFmtId="38" fontId="8" fillId="0" borderId="1" xfId="1" applyFont="1" applyFill="1" applyBorder="1" applyAlignment="1" applyProtection="1">
      <alignment horizontal="center" vertical="center" shrinkToFit="1"/>
    </xf>
    <xf numFmtId="38" fontId="8" fillId="0" borderId="1" xfId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center"/>
    </xf>
    <xf numFmtId="38" fontId="8" fillId="0" borderId="1" xfId="1" applyFont="1" applyFill="1" applyBorder="1" applyAlignment="1" applyProtection="1">
      <alignment horizontal="left" vertical="center" wrapText="1"/>
    </xf>
    <xf numFmtId="57" fontId="17" fillId="0" borderId="1" xfId="4" applyNumberFormat="1" applyFont="1" applyFill="1" applyBorder="1" applyAlignment="1" applyProtection="1">
      <alignment vertical="center" shrinkToFit="1"/>
      <protection locked="0"/>
    </xf>
    <xf numFmtId="38" fontId="8" fillId="4" borderId="1" xfId="1" applyFont="1" applyFill="1" applyBorder="1" applyAlignment="1" applyProtection="1">
      <alignment horizontal="right" vertical="center"/>
    </xf>
    <xf numFmtId="176" fontId="8" fillId="3" borderId="1" xfId="3" applyNumberFormat="1" applyFont="1" applyFill="1" applyBorder="1" applyAlignment="1" applyProtection="1">
      <alignment horizontal="justify" vertical="top" wrapText="1" shrinkToFit="1"/>
      <protection locked="0"/>
    </xf>
    <xf numFmtId="176" fontId="8" fillId="3" borderId="3" xfId="3" applyNumberFormat="1" applyFont="1" applyFill="1" applyBorder="1" applyAlignment="1" applyProtection="1">
      <alignment horizontal="justify" vertical="top" wrapText="1" shrinkToFit="1"/>
      <protection locked="0"/>
    </xf>
    <xf numFmtId="176" fontId="8" fillId="3" borderId="4" xfId="3" applyNumberFormat="1" applyFont="1" applyFill="1" applyBorder="1" applyAlignment="1" applyProtection="1">
      <alignment horizontal="justify" vertical="top" wrapText="1" shrinkToFit="1"/>
      <protection locked="0"/>
    </xf>
    <xf numFmtId="176" fontId="8" fillId="3" borderId="5" xfId="3" applyNumberFormat="1" applyFont="1" applyFill="1" applyBorder="1" applyAlignment="1" applyProtection="1">
      <alignment horizontal="justify" vertical="top" wrapText="1" shrinkToFit="1"/>
      <protection locked="0"/>
    </xf>
    <xf numFmtId="0" fontId="8" fillId="2" borderId="1" xfId="3" applyFont="1" applyFill="1" applyBorder="1" applyAlignment="1" applyProtection="1">
      <alignment horizontal="justify" vertical="top" wrapText="1"/>
      <protection locked="0"/>
    </xf>
    <xf numFmtId="176" fontId="8" fillId="2" borderId="1" xfId="3" applyNumberFormat="1" applyFont="1" applyFill="1" applyBorder="1" applyAlignment="1" applyProtection="1">
      <alignment horizontal="center" vertical="top" wrapText="1"/>
      <protection locked="0"/>
    </xf>
    <xf numFmtId="176" fontId="8" fillId="2" borderId="1" xfId="3" applyNumberFormat="1" applyFont="1" applyFill="1" applyBorder="1" applyAlignment="1" applyProtection="1">
      <alignment horizontal="center" vertical="top" wrapText="1" shrinkToFit="1"/>
      <protection locked="0"/>
    </xf>
    <xf numFmtId="176" fontId="8" fillId="2" borderId="1" xfId="3" applyNumberFormat="1" applyFont="1" applyFill="1" applyBorder="1" applyAlignment="1" applyProtection="1">
      <alignment horizontal="center" vertical="top"/>
      <protection locked="0"/>
    </xf>
    <xf numFmtId="176" fontId="8" fillId="2" borderId="1" xfId="3" applyNumberFormat="1" applyFont="1" applyFill="1" applyBorder="1" applyAlignment="1" applyProtection="1">
      <alignment horizontal="center" vertical="top" shrinkToFit="1"/>
      <protection locked="0"/>
    </xf>
  </cellXfs>
  <cellStyles count="6">
    <cellStyle name="桁区切り" xfId="1" builtinId="6"/>
    <cellStyle name="標準" xfId="0" builtinId="0"/>
    <cellStyle name="標準 2" xfId="3"/>
    <cellStyle name="標準 3" xfId="5"/>
    <cellStyle name="標準 6" xfId="2"/>
    <cellStyle name="標準_営業報告・輸送実績提出一覧青森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R1_&#25903;&#23616;&#12501;&#12457;&#12523;&#12480;&#12363;&#12425;&#31227;&#21205;\&#19968;&#33324;&#20055;&#29992;&#26053;&#23458;&#33258;&#21205;&#36554;&#36939;&#36865;&#20107;&#26989;\7.&#35519;&#26619;&#20381;&#38972;&#12539;&#20316;&#26989;&#20381;&#38972;&#12539;&#24847;&#35211;&#29031;&#20250;&#65288;&#35201;&#26395;&#65288;&#20055;&#29992;&#65289;&#65289;\R04\20220823%20&#12304;&#20316;&#26989;&#20381;&#38972;&#12294;&#20999;&#65306;916&#12305;&#33258;&#23478;&#29992;&#26377;&#20767;&#26053;&#23458;&#36939;&#36865;&#12398;&#36664;&#36865;&#23455;&#32318;&#38598;&#35336;&#65288;&#20196;&#21644;&#65299;&#24180;&#24230;&#20998;&#65289;\2.&#20316;&#26989;\&#20132;&#36890;&#31354;&#30333;&#22320;\&#12304;&#23665;&#24418;&#25903;&#23616;&#12305;R3&#24180;&#24230;_&#36664;&#36865;&#23455;&#32318;&#22577;&#21578;&#26360;&#32113;&#35336;&#29992;&#12487;&#12540;&#12479;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R1_&#25903;&#23616;&#12501;&#12457;&#12523;&#12480;&#12363;&#12425;&#31227;&#21205;\&#19968;&#33324;&#20055;&#29992;&#26053;&#23458;&#33258;&#21205;&#36554;&#36939;&#36865;&#20107;&#26989;\7.&#35519;&#26619;&#20381;&#38972;&#12539;&#20316;&#26989;&#20381;&#38972;&#12539;&#24847;&#35211;&#29031;&#20250;&#65288;&#35201;&#26395;&#65288;&#20055;&#29992;&#65289;&#65289;\R03\20210804%20&#12304;&#20316;&#26989;&#20381;&#38972;&#12305;&#33258;&#23478;&#29992;&#26377;&#20767;&#26053;&#23458;&#36939;&#36865;&#12398;&#36664;&#36865;&#23455;&#32318;&#38598;&#35336;&#65288;&#20196;&#21644;&#65298;&#24180;&#24230;&#20998;&#65289;&#12304;&#12294;&#20999;917&#12305;\20210921%20&#20462;&#27491;&#29256;&#25552;&#20986;\&#20462;&#27491;&#65288;&#30906;&#35469;&#29992;&#65289;&#12304;&#23665;&#24418;&#25903;&#23616;&#12305;R2&#24180;&#24230;_&#36664;&#36865;&#23455;&#32318;&#22577;&#21578;&#26360;&#32113;&#35336;&#29992;&#12487;&#12540;&#12479;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R1_&#25903;&#23616;&#12501;&#12457;&#12523;&#12480;&#12363;&#12425;&#31227;&#21205;\&#19968;&#33324;&#20055;&#29992;&#26053;&#23458;&#33258;&#21205;&#36554;&#36939;&#36865;&#20107;&#26989;\7.&#35519;&#26619;&#20381;&#38972;&#12539;&#20316;&#26989;&#20381;&#38972;&#12539;&#24847;&#35211;&#29031;&#20250;&#65288;&#35201;&#26395;&#65288;&#20055;&#29992;&#65289;&#65289;\R04\20220823%20&#12304;&#20316;&#26989;&#20381;&#38972;&#12294;&#20999;&#65306;916&#12305;&#33258;&#23478;&#29992;&#26377;&#20767;&#26053;&#23458;&#36939;&#36865;&#12398;&#36664;&#36865;&#23455;&#32318;&#38598;&#35336;&#65288;&#20196;&#21644;&#65299;&#24180;&#24230;&#20998;&#65289;\2.&#20316;&#26989;\&#20132;&#36890;&#31354;&#30333;&#22320;\&#20462;&#27491;%20&#12304;&#23665;&#24418;&#25903;&#23616;&#12305;R3&#24180;&#24230;_&#36664;&#36865;&#23455;&#32318;&#22577;&#21578;&#26360;&#32113;&#35336;&#29992;&#12487;&#12540;&#12479;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統計_交通空白地"/>
      <sheetName val="統計_福祉"/>
      <sheetName val="リスト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（山形）自家用ver. (2)"/>
      <sheetName val="統計_交通空白地"/>
      <sheetName val="統計_福祉"/>
      <sheetName val="リス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統計_交通空白地"/>
      <sheetName val="統計_福祉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filterMode="1"/>
  <dimension ref="A1:AO66"/>
  <sheetViews>
    <sheetView tabSelected="1" view="pageBreakPreview" zoomScale="55" zoomScaleNormal="55" zoomScaleSheetLayoutView="55" workbookViewId="0">
      <pane xSplit="8" ySplit="5" topLeftCell="Z6" activePane="bottomRight" state="frozen"/>
      <selection pane="topRight" activeCell="J1" sqref="J1"/>
      <selection pane="bottomLeft" activeCell="A7" sqref="A7"/>
      <selection pane="bottomRight" activeCell="A26" sqref="A26:AO26"/>
    </sheetView>
  </sheetViews>
  <sheetFormatPr defaultColWidth="9" defaultRowHeight="15" outlineLevelCol="1" x14ac:dyDescent="0.2"/>
  <cols>
    <col min="1" max="1" width="9.88671875" style="1" customWidth="1"/>
    <col min="2" max="2" width="12.21875" style="1" customWidth="1"/>
    <col min="3" max="3" width="10.6640625" style="1" customWidth="1"/>
    <col min="4" max="4" width="29" style="1" customWidth="1"/>
    <col min="5" max="5" width="49.6640625" style="1" customWidth="1"/>
    <col min="6" max="6" width="25.44140625" style="1" customWidth="1" outlineLevel="1"/>
    <col min="7" max="7" width="10.6640625" style="1" customWidth="1" outlineLevel="1"/>
    <col min="8" max="8" width="34.88671875" style="1" customWidth="1"/>
    <col min="9" max="9" width="8.109375" style="1" bestFit="1" customWidth="1"/>
    <col min="10" max="10" width="8.44140625" style="1" bestFit="1" customWidth="1"/>
    <col min="11" max="11" width="8.109375" style="1" bestFit="1" customWidth="1"/>
    <col min="12" max="12" width="8.44140625" style="1" bestFit="1" customWidth="1"/>
    <col min="13" max="22" width="8.88671875" style="1" customWidth="1"/>
    <col min="23" max="23" width="38.6640625" style="1" customWidth="1"/>
    <col min="24" max="30" width="8.33203125" style="1" bestFit="1" customWidth="1"/>
    <col min="31" max="31" width="10.21875" style="1" customWidth="1"/>
    <col min="32" max="32" width="9.77734375" style="1" customWidth="1"/>
    <col min="33" max="36" width="9.21875" style="1" bestFit="1" customWidth="1"/>
    <col min="37" max="37" width="8.109375" style="1" bestFit="1" customWidth="1"/>
    <col min="38" max="38" width="9.21875" style="1" bestFit="1" customWidth="1"/>
    <col min="39" max="39" width="16.21875" style="1" bestFit="1" customWidth="1"/>
    <col min="40" max="40" width="16.6640625" style="1" customWidth="1"/>
    <col min="41" max="41" width="30.6640625" style="1" customWidth="1"/>
    <col min="42" max="16384" width="9" style="1"/>
  </cols>
  <sheetData>
    <row r="1" spans="1:41" ht="15.75" customHeight="1" x14ac:dyDescent="0.2">
      <c r="A1" s="28" t="s">
        <v>46</v>
      </c>
      <c r="B1" s="28" t="s">
        <v>47</v>
      </c>
      <c r="C1" s="28" t="s">
        <v>3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31" t="s">
        <v>18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 t="s">
        <v>19</v>
      </c>
      <c r="AF1" s="31"/>
      <c r="AG1" s="31"/>
      <c r="AH1" s="31"/>
      <c r="AI1" s="31" t="s">
        <v>20</v>
      </c>
      <c r="AJ1" s="31"/>
      <c r="AK1" s="31"/>
      <c r="AL1" s="31"/>
      <c r="AM1" s="7" t="s">
        <v>48</v>
      </c>
      <c r="AN1" s="7" t="s">
        <v>49</v>
      </c>
      <c r="AO1" s="7" t="s">
        <v>53</v>
      </c>
    </row>
    <row r="2" spans="1:41" ht="47.25" customHeight="1" x14ac:dyDescent="0.2">
      <c r="A2" s="28"/>
      <c r="B2" s="28"/>
      <c r="C2" s="28"/>
      <c r="D2" s="28"/>
      <c r="E2" s="28"/>
      <c r="F2" s="28"/>
      <c r="G2" s="28"/>
      <c r="H2" s="28"/>
      <c r="I2" s="31" t="s">
        <v>4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 t="s">
        <v>21</v>
      </c>
      <c r="W2" s="30"/>
      <c r="X2" s="30" t="s">
        <v>22</v>
      </c>
      <c r="Y2" s="30"/>
      <c r="Z2" s="30"/>
      <c r="AA2" s="30"/>
      <c r="AB2" s="30"/>
      <c r="AC2" s="30"/>
      <c r="AD2" s="30"/>
      <c r="AE2" s="30" t="s">
        <v>23</v>
      </c>
      <c r="AF2" s="32" t="s">
        <v>24</v>
      </c>
      <c r="AG2" s="32"/>
      <c r="AH2" s="29" t="s">
        <v>25</v>
      </c>
      <c r="AI2" s="30" t="s">
        <v>26</v>
      </c>
      <c r="AJ2" s="30" t="s">
        <v>27</v>
      </c>
      <c r="AK2" s="30" t="s">
        <v>28</v>
      </c>
      <c r="AL2" s="30" t="s">
        <v>29</v>
      </c>
      <c r="AM2" s="24" t="s">
        <v>51</v>
      </c>
      <c r="AN2" s="24" t="s">
        <v>52</v>
      </c>
      <c r="AO2" s="25" t="s">
        <v>50</v>
      </c>
    </row>
    <row r="3" spans="1:41" x14ac:dyDescent="0.2">
      <c r="A3" s="28"/>
      <c r="B3" s="28"/>
      <c r="C3" s="28"/>
      <c r="D3" s="28"/>
      <c r="E3" s="28"/>
      <c r="F3" s="28"/>
      <c r="G3" s="28"/>
      <c r="H3" s="28"/>
      <c r="I3" s="29" t="s">
        <v>5</v>
      </c>
      <c r="J3" s="29"/>
      <c r="K3" s="29" t="s">
        <v>6</v>
      </c>
      <c r="L3" s="29"/>
      <c r="M3" s="29" t="s">
        <v>7</v>
      </c>
      <c r="N3" s="29"/>
      <c r="O3" s="29" t="s">
        <v>8</v>
      </c>
      <c r="P3" s="29"/>
      <c r="Q3" s="29" t="s">
        <v>9</v>
      </c>
      <c r="R3" s="29"/>
      <c r="S3" s="29" t="s">
        <v>10</v>
      </c>
      <c r="T3" s="29" t="s">
        <v>11</v>
      </c>
      <c r="U3" s="29"/>
      <c r="V3" s="30"/>
      <c r="W3" s="30"/>
      <c r="X3" s="30" t="s">
        <v>30</v>
      </c>
      <c r="Y3" s="30"/>
      <c r="Z3" s="30"/>
      <c r="AA3" s="30"/>
      <c r="AB3" s="30"/>
      <c r="AC3" s="30"/>
      <c r="AD3" s="30"/>
      <c r="AE3" s="30"/>
      <c r="AF3" s="30" t="s">
        <v>31</v>
      </c>
      <c r="AG3" s="30" t="s">
        <v>32</v>
      </c>
      <c r="AH3" s="29"/>
      <c r="AI3" s="30"/>
      <c r="AJ3" s="30"/>
      <c r="AK3" s="30"/>
      <c r="AL3" s="30"/>
      <c r="AM3" s="24"/>
      <c r="AN3" s="24"/>
      <c r="AO3" s="26"/>
    </row>
    <row r="4" spans="1:41" ht="45" x14ac:dyDescent="0.2">
      <c r="A4" s="28"/>
      <c r="B4" s="28"/>
      <c r="C4" s="28"/>
      <c r="D4" s="28"/>
      <c r="E4" s="28"/>
      <c r="F4" s="28"/>
      <c r="G4" s="28"/>
      <c r="H4" s="28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 t="s">
        <v>33</v>
      </c>
      <c r="W4" s="30" t="s">
        <v>34</v>
      </c>
      <c r="X4" s="11" t="s">
        <v>35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  <c r="AE4" s="30"/>
      <c r="AF4" s="30"/>
      <c r="AG4" s="30"/>
      <c r="AH4" s="29"/>
      <c r="AI4" s="30"/>
      <c r="AJ4" s="30"/>
      <c r="AK4" s="30"/>
      <c r="AL4" s="30"/>
      <c r="AM4" s="24"/>
      <c r="AN4" s="24"/>
      <c r="AO4" s="27"/>
    </row>
    <row r="5" spans="1:41" ht="30" x14ac:dyDescent="0.2">
      <c r="A5" s="8"/>
      <c r="B5" s="8"/>
      <c r="C5" s="8"/>
      <c r="D5" s="8"/>
      <c r="E5" s="8"/>
      <c r="F5" s="8"/>
      <c r="G5" s="8"/>
      <c r="H5" s="8"/>
      <c r="I5" s="10"/>
      <c r="J5" s="10" t="s">
        <v>12</v>
      </c>
      <c r="K5" s="10"/>
      <c r="L5" s="10" t="s">
        <v>12</v>
      </c>
      <c r="M5" s="10"/>
      <c r="N5" s="10" t="s">
        <v>12</v>
      </c>
      <c r="O5" s="10"/>
      <c r="P5" s="10" t="s">
        <v>12</v>
      </c>
      <c r="Q5" s="10"/>
      <c r="R5" s="10" t="s">
        <v>12</v>
      </c>
      <c r="S5" s="29"/>
      <c r="T5" s="10"/>
      <c r="U5" s="10" t="s">
        <v>12</v>
      </c>
      <c r="V5" s="30"/>
      <c r="W5" s="30"/>
      <c r="X5" s="11" t="s">
        <v>42</v>
      </c>
      <c r="Y5" s="11" t="s">
        <v>43</v>
      </c>
      <c r="Z5" s="11" t="s">
        <v>43</v>
      </c>
      <c r="AA5" s="11" t="s">
        <v>44</v>
      </c>
      <c r="AB5" s="11" t="s">
        <v>45</v>
      </c>
      <c r="AC5" s="11" t="s">
        <v>43</v>
      </c>
      <c r="AD5" s="11" t="s">
        <v>43</v>
      </c>
      <c r="AE5" s="11"/>
      <c r="AF5" s="11"/>
      <c r="AG5" s="11"/>
      <c r="AH5" s="10"/>
      <c r="AI5" s="11"/>
      <c r="AJ5" s="11"/>
      <c r="AK5" s="11"/>
      <c r="AL5" s="11"/>
      <c r="AM5" s="7"/>
      <c r="AN5" s="7"/>
      <c r="AO5" s="7"/>
    </row>
    <row r="6" spans="1:41" s="9" customFormat="1" ht="33.75" customHeight="1" x14ac:dyDescent="0.2">
      <c r="A6" s="2">
        <v>3</v>
      </c>
      <c r="B6" s="2" t="s">
        <v>0</v>
      </c>
      <c r="C6" s="2" t="s">
        <v>1</v>
      </c>
      <c r="D6" s="3" t="s">
        <v>54</v>
      </c>
      <c r="E6" s="3" t="s">
        <v>55</v>
      </c>
      <c r="F6" s="4"/>
      <c r="G6" s="4"/>
      <c r="H6" s="5" t="s">
        <v>56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1</v>
      </c>
      <c r="T6" s="6">
        <f>SUM(I6,K6,M6,O6,Q6,S6)</f>
        <v>1</v>
      </c>
      <c r="U6" s="6"/>
      <c r="V6" s="6">
        <v>33.299999999999997</v>
      </c>
      <c r="W6" s="6"/>
      <c r="X6" s="6"/>
      <c r="Y6" s="6"/>
      <c r="Z6" s="6"/>
      <c r="AA6" s="6"/>
      <c r="AB6" s="6"/>
      <c r="AC6" s="6"/>
      <c r="AD6" s="6"/>
      <c r="AE6" s="6">
        <v>4795.2</v>
      </c>
      <c r="AF6" s="6">
        <v>547</v>
      </c>
      <c r="AG6" s="6"/>
      <c r="AH6" s="6">
        <v>63</v>
      </c>
      <c r="AI6" s="6">
        <v>0</v>
      </c>
      <c r="AJ6" s="6">
        <v>0</v>
      </c>
      <c r="AK6" s="6">
        <v>0</v>
      </c>
      <c r="AL6" s="6">
        <v>0</v>
      </c>
      <c r="AM6" s="12"/>
      <c r="AN6" s="14"/>
      <c r="AO6" s="13"/>
    </row>
    <row r="7" spans="1:41" s="9" customFormat="1" ht="33.75" customHeight="1" x14ac:dyDescent="0.2">
      <c r="A7" s="2">
        <v>3</v>
      </c>
      <c r="B7" s="2" t="s">
        <v>0</v>
      </c>
      <c r="C7" s="2" t="s">
        <v>1</v>
      </c>
      <c r="D7" s="3" t="s">
        <v>57</v>
      </c>
      <c r="E7" s="3" t="s">
        <v>58</v>
      </c>
      <c r="F7" s="4"/>
      <c r="G7" s="4"/>
      <c r="H7" s="5" t="s">
        <v>56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1</v>
      </c>
      <c r="R7" s="6">
        <v>0</v>
      </c>
      <c r="S7" s="6">
        <v>4</v>
      </c>
      <c r="T7" s="6">
        <f t="shared" ref="T7:T26" si="0">SUM(I7,K7,M7,O7,Q7,S7)</f>
        <v>5</v>
      </c>
      <c r="U7" s="6"/>
      <c r="V7" s="6">
        <v>185</v>
      </c>
      <c r="W7" s="6"/>
      <c r="X7" s="6"/>
      <c r="Y7" s="6"/>
      <c r="Z7" s="6"/>
      <c r="AA7" s="6"/>
      <c r="AB7" s="6"/>
      <c r="AC7" s="6"/>
      <c r="AD7" s="6"/>
      <c r="AE7" s="6">
        <v>153038</v>
      </c>
      <c r="AF7" s="6">
        <v>748</v>
      </c>
      <c r="AG7" s="6"/>
      <c r="AH7" s="6">
        <v>133</v>
      </c>
      <c r="AI7" s="6">
        <v>1</v>
      </c>
      <c r="AJ7" s="6">
        <v>0</v>
      </c>
      <c r="AK7" s="6">
        <v>0</v>
      </c>
      <c r="AL7" s="6">
        <v>0</v>
      </c>
      <c r="AM7" s="12"/>
      <c r="AN7" s="14"/>
      <c r="AO7" s="13"/>
    </row>
    <row r="8" spans="1:41" s="9" customFormat="1" ht="33.75" customHeight="1" x14ac:dyDescent="0.2">
      <c r="A8" s="2">
        <v>3</v>
      </c>
      <c r="B8" s="2" t="s">
        <v>0</v>
      </c>
      <c r="C8" s="2" t="s">
        <v>1</v>
      </c>
      <c r="D8" s="3" t="s">
        <v>59</v>
      </c>
      <c r="E8" s="3" t="s">
        <v>60</v>
      </c>
      <c r="F8" s="4"/>
      <c r="G8" s="4"/>
      <c r="H8" s="5" t="s">
        <v>56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2</v>
      </c>
      <c r="R8" s="6">
        <v>0</v>
      </c>
      <c r="S8" s="6">
        <v>5</v>
      </c>
      <c r="T8" s="6">
        <f t="shared" si="0"/>
        <v>7</v>
      </c>
      <c r="U8" s="6"/>
      <c r="V8" s="6">
        <v>123</v>
      </c>
      <c r="W8" s="6"/>
      <c r="X8" s="6"/>
      <c r="Y8" s="6"/>
      <c r="Z8" s="6"/>
      <c r="AA8" s="6"/>
      <c r="AB8" s="6"/>
      <c r="AC8" s="6"/>
      <c r="AD8" s="6"/>
      <c r="AE8" s="6">
        <v>89545</v>
      </c>
      <c r="AF8" s="6">
        <v>6267</v>
      </c>
      <c r="AG8" s="6"/>
      <c r="AH8" s="6">
        <v>742</v>
      </c>
      <c r="AI8" s="6">
        <v>1</v>
      </c>
      <c r="AJ8" s="6">
        <v>0</v>
      </c>
      <c r="AK8" s="6">
        <v>0</v>
      </c>
      <c r="AL8" s="6">
        <v>0</v>
      </c>
      <c r="AM8" s="12"/>
      <c r="AN8" s="14"/>
      <c r="AO8" s="13"/>
    </row>
    <row r="9" spans="1:41" s="9" customFormat="1" ht="33.75" customHeight="1" x14ac:dyDescent="0.2">
      <c r="A9" s="2">
        <v>3</v>
      </c>
      <c r="B9" s="2" t="s">
        <v>0</v>
      </c>
      <c r="C9" s="2" t="s">
        <v>1</v>
      </c>
      <c r="D9" s="3" t="s">
        <v>61</v>
      </c>
      <c r="E9" s="3" t="s">
        <v>62</v>
      </c>
      <c r="F9" s="4"/>
      <c r="G9" s="4"/>
      <c r="H9" s="5" t="s">
        <v>56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5</v>
      </c>
      <c r="R9" s="6">
        <v>0</v>
      </c>
      <c r="S9" s="6">
        <v>4</v>
      </c>
      <c r="T9" s="6">
        <f t="shared" si="0"/>
        <v>9</v>
      </c>
      <c r="U9" s="6"/>
      <c r="V9" s="6">
        <v>100</v>
      </c>
      <c r="W9" s="6" t="s">
        <v>63</v>
      </c>
      <c r="X9" s="6"/>
      <c r="Y9" s="6"/>
      <c r="Z9" s="6"/>
      <c r="AA9" s="6"/>
      <c r="AB9" s="6"/>
      <c r="AC9" s="6"/>
      <c r="AD9" s="6"/>
      <c r="AE9" s="6">
        <v>100046</v>
      </c>
      <c r="AF9" s="6">
        <v>10006</v>
      </c>
      <c r="AG9" s="6">
        <v>4750</v>
      </c>
      <c r="AH9" s="6">
        <v>5630</v>
      </c>
      <c r="AI9" s="6">
        <v>0</v>
      </c>
      <c r="AJ9" s="6">
        <v>0</v>
      </c>
      <c r="AK9" s="6">
        <v>0</v>
      </c>
      <c r="AL9" s="6">
        <v>0</v>
      </c>
      <c r="AM9" s="12"/>
      <c r="AN9" s="14"/>
      <c r="AO9" s="13"/>
    </row>
    <row r="10" spans="1:41" s="9" customFormat="1" ht="33.75" customHeight="1" x14ac:dyDescent="0.2">
      <c r="A10" s="2">
        <v>3</v>
      </c>
      <c r="B10" s="2" t="s">
        <v>0</v>
      </c>
      <c r="C10" s="2" t="s">
        <v>1</v>
      </c>
      <c r="D10" s="3" t="s">
        <v>64</v>
      </c>
      <c r="E10" s="3" t="s">
        <v>65</v>
      </c>
      <c r="F10" s="4"/>
      <c r="G10" s="4"/>
      <c r="H10" s="5" t="s">
        <v>56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4</v>
      </c>
      <c r="T10" s="6">
        <f t="shared" si="0"/>
        <v>4</v>
      </c>
      <c r="U10" s="6"/>
      <c r="V10" s="6">
        <v>56</v>
      </c>
      <c r="W10" s="6" t="s">
        <v>66</v>
      </c>
      <c r="X10" s="6"/>
      <c r="Y10" s="6"/>
      <c r="Z10" s="6"/>
      <c r="AA10" s="6"/>
      <c r="AB10" s="6"/>
      <c r="AC10" s="6"/>
      <c r="AD10" s="6"/>
      <c r="AE10" s="6">
        <v>83179</v>
      </c>
      <c r="AF10" s="6">
        <v>7815</v>
      </c>
      <c r="AG10" s="23">
        <v>3669</v>
      </c>
      <c r="AH10" s="6">
        <v>1225</v>
      </c>
      <c r="AI10" s="6">
        <v>0</v>
      </c>
      <c r="AJ10" s="6">
        <v>0</v>
      </c>
      <c r="AK10" s="6">
        <v>0</v>
      </c>
      <c r="AL10" s="6">
        <v>0</v>
      </c>
      <c r="AM10" s="12"/>
      <c r="AN10" s="14"/>
      <c r="AO10" s="13"/>
    </row>
    <row r="11" spans="1:41" s="9" customFormat="1" ht="33.75" customHeight="1" x14ac:dyDescent="0.2">
      <c r="A11" s="2">
        <v>3</v>
      </c>
      <c r="B11" s="2" t="s">
        <v>0</v>
      </c>
      <c r="C11" s="2" t="s">
        <v>1</v>
      </c>
      <c r="D11" s="3" t="s">
        <v>67</v>
      </c>
      <c r="E11" s="3" t="s">
        <v>68</v>
      </c>
      <c r="F11" s="4"/>
      <c r="G11" s="4"/>
      <c r="H11" s="5" t="s">
        <v>56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8</v>
      </c>
      <c r="R11" s="6">
        <v>2</v>
      </c>
      <c r="S11" s="6">
        <v>8</v>
      </c>
      <c r="T11" s="6">
        <f t="shared" si="0"/>
        <v>16</v>
      </c>
      <c r="U11" s="6"/>
      <c r="V11" s="6">
        <v>130.4</v>
      </c>
      <c r="W11" s="6" t="s">
        <v>69</v>
      </c>
      <c r="X11" s="6"/>
      <c r="Y11" s="6"/>
      <c r="Z11" s="6"/>
      <c r="AA11" s="6"/>
      <c r="AB11" s="6"/>
      <c r="AC11" s="6"/>
      <c r="AD11" s="6"/>
      <c r="AE11" s="6">
        <v>97889</v>
      </c>
      <c r="AF11" s="6"/>
      <c r="AG11" s="23">
        <v>4722</v>
      </c>
      <c r="AH11" s="6">
        <v>589</v>
      </c>
      <c r="AI11" s="6">
        <v>0</v>
      </c>
      <c r="AJ11" s="6">
        <v>0</v>
      </c>
      <c r="AK11" s="6">
        <v>0</v>
      </c>
      <c r="AL11" s="6">
        <v>0</v>
      </c>
      <c r="AM11" s="12"/>
      <c r="AN11" s="14"/>
      <c r="AO11" s="13"/>
    </row>
    <row r="12" spans="1:41" s="9" customFormat="1" ht="33.75" customHeight="1" x14ac:dyDescent="0.2">
      <c r="A12" s="2">
        <v>3</v>
      </c>
      <c r="B12" s="2" t="s">
        <v>0</v>
      </c>
      <c r="C12" s="2" t="s">
        <v>1</v>
      </c>
      <c r="D12" s="3" t="s">
        <v>70</v>
      </c>
      <c r="E12" s="3" t="s">
        <v>71</v>
      </c>
      <c r="F12" s="4"/>
      <c r="G12" s="4"/>
      <c r="H12" s="5" t="s">
        <v>56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2</v>
      </c>
      <c r="R12" s="6">
        <v>0</v>
      </c>
      <c r="S12" s="6">
        <v>0</v>
      </c>
      <c r="T12" s="6">
        <f t="shared" si="0"/>
        <v>2</v>
      </c>
      <c r="U12" s="6"/>
      <c r="V12" s="6">
        <v>0</v>
      </c>
      <c r="W12" s="6" t="s">
        <v>72</v>
      </c>
      <c r="X12" s="6"/>
      <c r="Y12" s="6"/>
      <c r="Z12" s="6"/>
      <c r="AA12" s="6"/>
      <c r="AB12" s="6"/>
      <c r="AC12" s="6"/>
      <c r="AD12" s="6"/>
      <c r="AE12" s="6">
        <v>39932</v>
      </c>
      <c r="AF12" s="6">
        <v>2414</v>
      </c>
      <c r="AG12" s="23">
        <v>2014</v>
      </c>
      <c r="AH12" s="6">
        <v>2272</v>
      </c>
      <c r="AI12" s="6">
        <v>0</v>
      </c>
      <c r="AJ12" s="6">
        <v>0</v>
      </c>
      <c r="AK12" s="6">
        <v>0</v>
      </c>
      <c r="AL12" s="6">
        <v>0</v>
      </c>
      <c r="AM12" s="12"/>
      <c r="AN12" s="14"/>
      <c r="AO12" s="13"/>
    </row>
    <row r="13" spans="1:41" s="9" customFormat="1" ht="33.75" customHeight="1" x14ac:dyDescent="0.2">
      <c r="A13" s="2">
        <v>3</v>
      </c>
      <c r="B13" s="2" t="s">
        <v>0</v>
      </c>
      <c r="C13" s="2" t="s">
        <v>1</v>
      </c>
      <c r="D13" s="3" t="s">
        <v>73</v>
      </c>
      <c r="E13" s="3" t="s">
        <v>74</v>
      </c>
      <c r="F13" s="4"/>
      <c r="G13" s="4"/>
      <c r="H13" s="5" t="s">
        <v>56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7</v>
      </c>
      <c r="T13" s="6">
        <f t="shared" si="0"/>
        <v>7</v>
      </c>
      <c r="U13" s="6"/>
      <c r="V13" s="6">
        <v>82</v>
      </c>
      <c r="W13" s="6"/>
      <c r="X13" s="6"/>
      <c r="Y13" s="6"/>
      <c r="Z13" s="6"/>
      <c r="AA13" s="6"/>
      <c r="AB13" s="6"/>
      <c r="AC13" s="6"/>
      <c r="AD13" s="6"/>
      <c r="AE13" s="6">
        <v>166665</v>
      </c>
      <c r="AF13" s="6">
        <v>11842</v>
      </c>
      <c r="AG13" s="23">
        <v>8022</v>
      </c>
      <c r="AH13" s="6">
        <v>139</v>
      </c>
      <c r="AI13" s="6">
        <v>0</v>
      </c>
      <c r="AJ13" s="6">
        <v>0</v>
      </c>
      <c r="AK13" s="6">
        <v>0</v>
      </c>
      <c r="AL13" s="6">
        <v>0</v>
      </c>
      <c r="AM13" s="12"/>
      <c r="AN13" s="14"/>
      <c r="AO13" s="13"/>
    </row>
    <row r="14" spans="1:41" s="9" customFormat="1" ht="33.75" customHeight="1" x14ac:dyDescent="0.2">
      <c r="A14" s="2">
        <v>3</v>
      </c>
      <c r="B14" s="2" t="s">
        <v>0</v>
      </c>
      <c r="C14" s="2" t="s">
        <v>1</v>
      </c>
      <c r="D14" s="3" t="s">
        <v>75</v>
      </c>
      <c r="E14" s="3" t="s">
        <v>76</v>
      </c>
      <c r="F14" s="4"/>
      <c r="G14" s="4"/>
      <c r="H14" s="5" t="s">
        <v>56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6</v>
      </c>
      <c r="T14" s="6">
        <f t="shared" si="0"/>
        <v>6</v>
      </c>
      <c r="U14" s="6"/>
      <c r="V14" s="6">
        <v>41</v>
      </c>
      <c r="W14" s="6"/>
      <c r="X14" s="6"/>
      <c r="Y14" s="6"/>
      <c r="Z14" s="6"/>
      <c r="AA14" s="6"/>
      <c r="AB14" s="6"/>
      <c r="AC14" s="6"/>
      <c r="AD14" s="6"/>
      <c r="AE14" s="6">
        <v>210737</v>
      </c>
      <c r="AF14" s="6">
        <v>110985</v>
      </c>
      <c r="AG14" s="23"/>
      <c r="AH14" s="6">
        <v>22448</v>
      </c>
      <c r="AI14" s="6">
        <v>0</v>
      </c>
      <c r="AJ14" s="6">
        <v>0</v>
      </c>
      <c r="AK14" s="6">
        <v>0</v>
      </c>
      <c r="AL14" s="6">
        <v>0</v>
      </c>
      <c r="AM14" s="12"/>
      <c r="AN14" s="14"/>
      <c r="AO14" s="13"/>
    </row>
    <row r="15" spans="1:41" s="9" customFormat="1" ht="33.75" customHeight="1" x14ac:dyDescent="0.2">
      <c r="A15" s="2">
        <v>3</v>
      </c>
      <c r="B15" s="2" t="s">
        <v>0</v>
      </c>
      <c r="C15" s="2" t="s">
        <v>1</v>
      </c>
      <c r="D15" s="3" t="s">
        <v>77</v>
      </c>
      <c r="E15" s="3" t="s">
        <v>78</v>
      </c>
      <c r="F15" s="4"/>
      <c r="G15" s="4"/>
      <c r="H15" s="5" t="s">
        <v>56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1</v>
      </c>
      <c r="T15" s="6">
        <f t="shared" si="0"/>
        <v>1</v>
      </c>
      <c r="U15" s="6"/>
      <c r="V15" s="6">
        <v>25</v>
      </c>
      <c r="W15" s="6"/>
      <c r="X15" s="6"/>
      <c r="Y15" s="6"/>
      <c r="Z15" s="6"/>
      <c r="AA15" s="6"/>
      <c r="AB15" s="6"/>
      <c r="AC15" s="6"/>
      <c r="AD15" s="6"/>
      <c r="AE15" s="6">
        <v>54713</v>
      </c>
      <c r="AF15" s="6">
        <v>6619</v>
      </c>
      <c r="AG15" s="23"/>
      <c r="AH15" s="6">
        <v>512</v>
      </c>
      <c r="AI15" s="6">
        <v>0</v>
      </c>
      <c r="AJ15" s="6">
        <v>0</v>
      </c>
      <c r="AK15" s="6">
        <v>0</v>
      </c>
      <c r="AL15" s="6">
        <v>0</v>
      </c>
      <c r="AM15" s="12"/>
      <c r="AN15" s="14"/>
      <c r="AO15" s="13"/>
    </row>
    <row r="16" spans="1:41" s="9" customFormat="1" ht="33.75" customHeight="1" x14ac:dyDescent="0.2">
      <c r="A16" s="2">
        <v>3</v>
      </c>
      <c r="B16" s="2" t="s">
        <v>0</v>
      </c>
      <c r="C16" s="2" t="s">
        <v>1</v>
      </c>
      <c r="D16" s="3" t="s">
        <v>79</v>
      </c>
      <c r="E16" s="3" t="s">
        <v>80</v>
      </c>
      <c r="F16" s="4"/>
      <c r="G16" s="4"/>
      <c r="H16" s="5" t="s">
        <v>56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4</v>
      </c>
      <c r="T16" s="6">
        <f t="shared" si="0"/>
        <v>4</v>
      </c>
      <c r="U16" s="6"/>
      <c r="V16" s="6">
        <v>77.400000000000006</v>
      </c>
      <c r="W16" s="6"/>
      <c r="X16" s="6"/>
      <c r="Y16" s="6"/>
      <c r="Z16" s="6"/>
      <c r="AA16" s="6"/>
      <c r="AB16" s="6"/>
      <c r="AC16" s="6"/>
      <c r="AD16" s="6"/>
      <c r="AE16" s="6">
        <v>214612</v>
      </c>
      <c r="AF16" s="6">
        <v>17949</v>
      </c>
      <c r="AG16" s="23">
        <v>13570</v>
      </c>
      <c r="AH16" s="6">
        <v>3819</v>
      </c>
      <c r="AI16" s="6">
        <v>0</v>
      </c>
      <c r="AJ16" s="6">
        <v>0</v>
      </c>
      <c r="AK16" s="6">
        <v>0</v>
      </c>
      <c r="AL16" s="6">
        <v>0</v>
      </c>
      <c r="AM16" s="12"/>
      <c r="AN16" s="14"/>
      <c r="AO16" s="13"/>
    </row>
    <row r="17" spans="1:41" s="9" customFormat="1" ht="33.75" customHeight="1" x14ac:dyDescent="0.2">
      <c r="A17" s="2">
        <v>3</v>
      </c>
      <c r="B17" s="2" t="s">
        <v>0</v>
      </c>
      <c r="C17" s="2" t="s">
        <v>1</v>
      </c>
      <c r="D17" s="3" t="s">
        <v>81</v>
      </c>
      <c r="E17" s="3" t="s">
        <v>82</v>
      </c>
      <c r="F17" s="4"/>
      <c r="G17" s="4"/>
      <c r="H17" s="5" t="s">
        <v>56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4</v>
      </c>
      <c r="T17" s="6">
        <f t="shared" si="0"/>
        <v>4</v>
      </c>
      <c r="U17" s="6"/>
      <c r="V17" s="6">
        <v>21</v>
      </c>
      <c r="W17" s="6"/>
      <c r="X17" s="6"/>
      <c r="Y17" s="6"/>
      <c r="Z17" s="6"/>
      <c r="AA17" s="6"/>
      <c r="AB17" s="6"/>
      <c r="AC17" s="6"/>
      <c r="AD17" s="6"/>
      <c r="AE17" s="6">
        <v>106750</v>
      </c>
      <c r="AF17" s="6">
        <v>12837</v>
      </c>
      <c r="AG17" s="23">
        <v>2294</v>
      </c>
      <c r="AH17" s="6">
        <v>1003</v>
      </c>
      <c r="AI17" s="6">
        <v>0</v>
      </c>
      <c r="AJ17" s="6">
        <v>0</v>
      </c>
      <c r="AK17" s="6">
        <v>0</v>
      </c>
      <c r="AL17" s="6">
        <v>0</v>
      </c>
      <c r="AM17" s="12"/>
      <c r="AN17" s="14"/>
      <c r="AO17" s="13"/>
    </row>
    <row r="18" spans="1:41" s="9" customFormat="1" ht="33.75" customHeight="1" x14ac:dyDescent="0.2">
      <c r="A18" s="2">
        <v>3</v>
      </c>
      <c r="B18" s="2" t="s">
        <v>0</v>
      </c>
      <c r="C18" s="2" t="s">
        <v>1</v>
      </c>
      <c r="D18" s="3" t="s">
        <v>83</v>
      </c>
      <c r="E18" s="3" t="s">
        <v>84</v>
      </c>
      <c r="F18" s="4"/>
      <c r="G18" s="4"/>
      <c r="H18" s="5" t="s">
        <v>56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3</v>
      </c>
      <c r="T18" s="6">
        <f t="shared" si="0"/>
        <v>3</v>
      </c>
      <c r="U18" s="6"/>
      <c r="V18" s="6">
        <v>69</v>
      </c>
      <c r="W18" s="6"/>
      <c r="X18" s="6"/>
      <c r="Y18" s="6"/>
      <c r="Z18" s="6"/>
      <c r="AA18" s="6"/>
      <c r="AB18" s="6"/>
      <c r="AC18" s="6"/>
      <c r="AD18" s="6"/>
      <c r="AE18" s="6">
        <v>76627</v>
      </c>
      <c r="AF18" s="6">
        <v>7801</v>
      </c>
      <c r="AG18" s="23">
        <v>4447</v>
      </c>
      <c r="AH18" s="6">
        <v>128</v>
      </c>
      <c r="AI18" s="6">
        <v>0</v>
      </c>
      <c r="AJ18" s="6">
        <v>0</v>
      </c>
      <c r="AK18" s="6">
        <v>0</v>
      </c>
      <c r="AL18" s="6">
        <v>0</v>
      </c>
      <c r="AM18" s="12"/>
      <c r="AN18" s="14"/>
      <c r="AO18" s="13"/>
    </row>
    <row r="19" spans="1:41" s="9" customFormat="1" ht="33.75" customHeight="1" x14ac:dyDescent="0.2">
      <c r="A19" s="2">
        <v>3</v>
      </c>
      <c r="B19" s="2" t="s">
        <v>0</v>
      </c>
      <c r="C19" s="2" t="s">
        <v>1</v>
      </c>
      <c r="D19" s="3" t="s">
        <v>85</v>
      </c>
      <c r="E19" s="3" t="s">
        <v>86</v>
      </c>
      <c r="F19" s="4"/>
      <c r="G19" s="4"/>
      <c r="H19" s="5" t="s">
        <v>56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</v>
      </c>
      <c r="R19" s="6">
        <v>0</v>
      </c>
      <c r="S19" s="6">
        <v>5</v>
      </c>
      <c r="T19" s="6">
        <f t="shared" si="0"/>
        <v>11</v>
      </c>
      <c r="U19" s="6"/>
      <c r="V19" s="6">
        <v>264</v>
      </c>
      <c r="W19" s="6"/>
      <c r="X19" s="6"/>
      <c r="Y19" s="6"/>
      <c r="Z19" s="6"/>
      <c r="AA19" s="6"/>
      <c r="AB19" s="6"/>
      <c r="AC19" s="6"/>
      <c r="AD19" s="6"/>
      <c r="AE19" s="6">
        <v>228000</v>
      </c>
      <c r="AF19" s="6">
        <v>26897</v>
      </c>
      <c r="AG19" s="23"/>
      <c r="AH19" s="6">
        <v>1868</v>
      </c>
      <c r="AI19" s="6">
        <v>2</v>
      </c>
      <c r="AJ19" s="6">
        <v>0</v>
      </c>
      <c r="AK19" s="6">
        <v>0</v>
      </c>
      <c r="AL19" s="6">
        <v>0</v>
      </c>
      <c r="AM19" s="12"/>
      <c r="AN19" s="14"/>
      <c r="AO19" s="13"/>
    </row>
    <row r="20" spans="1:41" s="9" customFormat="1" ht="33.75" customHeight="1" x14ac:dyDescent="0.2">
      <c r="A20" s="2">
        <v>3</v>
      </c>
      <c r="B20" s="2" t="s">
        <v>0</v>
      </c>
      <c r="C20" s="2" t="s">
        <v>1</v>
      </c>
      <c r="D20" s="3" t="s">
        <v>87</v>
      </c>
      <c r="E20" s="3" t="s">
        <v>88</v>
      </c>
      <c r="F20" s="4"/>
      <c r="G20" s="4"/>
      <c r="H20" s="5" t="s">
        <v>56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3</v>
      </c>
      <c r="T20" s="6">
        <f t="shared" si="0"/>
        <v>4</v>
      </c>
      <c r="U20" s="6"/>
      <c r="V20" s="6">
        <v>51</v>
      </c>
      <c r="W20" s="6" t="s">
        <v>89</v>
      </c>
      <c r="X20" s="6"/>
      <c r="Y20" s="6"/>
      <c r="Z20" s="6"/>
      <c r="AA20" s="6"/>
      <c r="AB20" s="6"/>
      <c r="AC20" s="6"/>
      <c r="AD20" s="6"/>
      <c r="AE20" s="6">
        <v>53203</v>
      </c>
      <c r="AF20" s="6">
        <v>8066</v>
      </c>
      <c r="AG20" s="23">
        <v>3626</v>
      </c>
      <c r="AH20" s="6">
        <v>1554</v>
      </c>
      <c r="AI20" s="6">
        <v>0</v>
      </c>
      <c r="AJ20" s="6">
        <v>0</v>
      </c>
      <c r="AK20" s="6">
        <v>0</v>
      </c>
      <c r="AL20" s="6">
        <v>0</v>
      </c>
      <c r="AM20" s="12"/>
      <c r="AN20" s="14"/>
      <c r="AO20" s="13"/>
    </row>
    <row r="21" spans="1:41" s="9" customFormat="1" ht="33.75" customHeight="1" x14ac:dyDescent="0.2">
      <c r="A21" s="2">
        <v>3</v>
      </c>
      <c r="B21" s="2" t="s">
        <v>0</v>
      </c>
      <c r="C21" s="2" t="s">
        <v>1</v>
      </c>
      <c r="D21" s="3" t="s">
        <v>90</v>
      </c>
      <c r="E21" s="3" t="s">
        <v>91</v>
      </c>
      <c r="F21" s="4"/>
      <c r="G21" s="4"/>
      <c r="H21" s="5" t="s">
        <v>56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11</v>
      </c>
      <c r="T21" s="6">
        <f t="shared" si="0"/>
        <v>11</v>
      </c>
      <c r="U21" s="6"/>
      <c r="V21" s="6">
        <v>329.2</v>
      </c>
      <c r="W21" s="6"/>
      <c r="X21" s="6"/>
      <c r="Y21" s="6"/>
      <c r="Z21" s="6"/>
      <c r="AA21" s="6"/>
      <c r="AB21" s="6"/>
      <c r="AC21" s="6"/>
      <c r="AD21" s="6"/>
      <c r="AE21" s="6">
        <v>335451</v>
      </c>
      <c r="AF21" s="6">
        <v>133155</v>
      </c>
      <c r="AG21" s="6">
        <v>18763</v>
      </c>
      <c r="AH21" s="6">
        <v>21905</v>
      </c>
      <c r="AI21" s="6">
        <v>0</v>
      </c>
      <c r="AJ21" s="6">
        <v>0</v>
      </c>
      <c r="AK21" s="6">
        <v>0</v>
      </c>
      <c r="AL21" s="6">
        <v>0</v>
      </c>
      <c r="AM21" s="12"/>
      <c r="AN21" s="14"/>
      <c r="AO21" s="13"/>
    </row>
    <row r="22" spans="1:41" s="9" customFormat="1" ht="33.75" customHeight="1" x14ac:dyDescent="0.2">
      <c r="A22" s="2">
        <v>3</v>
      </c>
      <c r="B22" s="2" t="s">
        <v>0</v>
      </c>
      <c r="C22" s="2" t="s">
        <v>1</v>
      </c>
      <c r="D22" s="3" t="s">
        <v>92</v>
      </c>
      <c r="E22" s="3" t="s">
        <v>93</v>
      </c>
      <c r="F22" s="4"/>
      <c r="G22" s="4"/>
      <c r="H22" s="5" t="s">
        <v>56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18</v>
      </c>
      <c r="T22" s="6">
        <f t="shared" si="0"/>
        <v>18</v>
      </c>
      <c r="U22" s="6"/>
      <c r="V22" s="6">
        <v>117.5</v>
      </c>
      <c r="W22" s="6"/>
      <c r="X22" s="6"/>
      <c r="Y22" s="6"/>
      <c r="Z22" s="6"/>
      <c r="AA22" s="6"/>
      <c r="AB22" s="6"/>
      <c r="AC22" s="6"/>
      <c r="AD22" s="6"/>
      <c r="AE22" s="6">
        <v>365944</v>
      </c>
      <c r="AF22" s="6">
        <v>26459</v>
      </c>
      <c r="AG22" s="6"/>
      <c r="AH22" s="6">
        <v>6683</v>
      </c>
      <c r="AI22" s="6">
        <v>0</v>
      </c>
      <c r="AJ22" s="6">
        <v>0</v>
      </c>
      <c r="AK22" s="6">
        <v>0</v>
      </c>
      <c r="AL22" s="6">
        <v>0</v>
      </c>
      <c r="AM22" s="12"/>
      <c r="AN22" s="14"/>
      <c r="AO22" s="13"/>
    </row>
    <row r="23" spans="1:41" s="9" customFormat="1" ht="33.75" customHeight="1" x14ac:dyDescent="0.2">
      <c r="A23" s="2">
        <v>3</v>
      </c>
      <c r="B23" s="2" t="s">
        <v>0</v>
      </c>
      <c r="C23" s="2" t="s">
        <v>1</v>
      </c>
      <c r="D23" s="3" t="s">
        <v>94</v>
      </c>
      <c r="E23" s="3" t="s">
        <v>95</v>
      </c>
      <c r="F23" s="4"/>
      <c r="G23" s="4"/>
      <c r="H23" s="5" t="s">
        <v>56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9</v>
      </c>
      <c r="T23" s="6">
        <f t="shared" si="0"/>
        <v>9</v>
      </c>
      <c r="U23" s="6"/>
      <c r="V23" s="6">
        <v>79.400000000000006</v>
      </c>
      <c r="W23" s="6"/>
      <c r="X23" s="6"/>
      <c r="Y23" s="6"/>
      <c r="Z23" s="6"/>
      <c r="AA23" s="6"/>
      <c r="AB23" s="6"/>
      <c r="AC23" s="6"/>
      <c r="AD23" s="6"/>
      <c r="AE23" s="6">
        <v>178122</v>
      </c>
      <c r="AF23" s="6">
        <v>22275</v>
      </c>
      <c r="AG23" s="6"/>
      <c r="AH23" s="6">
        <v>771</v>
      </c>
      <c r="AI23" s="6">
        <v>0</v>
      </c>
      <c r="AJ23" s="6">
        <v>0</v>
      </c>
      <c r="AK23" s="6">
        <v>0</v>
      </c>
      <c r="AL23" s="6">
        <v>0</v>
      </c>
      <c r="AM23" s="12"/>
      <c r="AN23" s="14"/>
      <c r="AO23" s="13"/>
    </row>
    <row r="24" spans="1:41" s="9" customFormat="1" ht="33.75" customHeight="1" x14ac:dyDescent="0.2">
      <c r="A24" s="2">
        <v>3</v>
      </c>
      <c r="B24" s="2" t="s">
        <v>0</v>
      </c>
      <c r="C24" s="2" t="s">
        <v>1</v>
      </c>
      <c r="D24" s="3" t="s">
        <v>96</v>
      </c>
      <c r="E24" s="3" t="s">
        <v>97</v>
      </c>
      <c r="F24" s="4"/>
      <c r="G24" s="4"/>
      <c r="H24" s="5" t="s">
        <v>56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2</v>
      </c>
      <c r="T24" s="6">
        <f t="shared" si="0"/>
        <v>2</v>
      </c>
      <c r="U24" s="6"/>
      <c r="V24" s="6">
        <v>26.9</v>
      </c>
      <c r="W24" s="6"/>
      <c r="X24" s="6"/>
      <c r="Y24" s="6"/>
      <c r="Z24" s="6"/>
      <c r="AA24" s="6"/>
      <c r="AB24" s="6"/>
      <c r="AC24" s="6"/>
      <c r="AD24" s="6"/>
      <c r="AE24" s="6">
        <v>56729</v>
      </c>
      <c r="AF24" s="6">
        <v>116</v>
      </c>
      <c r="AG24" s="6"/>
      <c r="AH24" s="6">
        <v>17</v>
      </c>
      <c r="AI24" s="6">
        <v>0</v>
      </c>
      <c r="AJ24" s="6">
        <v>0</v>
      </c>
      <c r="AK24" s="6">
        <v>0</v>
      </c>
      <c r="AL24" s="6">
        <v>0</v>
      </c>
      <c r="AM24" s="12"/>
      <c r="AN24" s="14"/>
      <c r="AO24" s="13"/>
    </row>
    <row r="25" spans="1:41" s="9" customFormat="1" ht="33.75" customHeight="1" x14ac:dyDescent="0.2">
      <c r="A25" s="2">
        <v>3</v>
      </c>
      <c r="B25" s="2" t="s">
        <v>0</v>
      </c>
      <c r="C25" s="2" t="s">
        <v>1</v>
      </c>
      <c r="D25" s="3" t="s">
        <v>98</v>
      </c>
      <c r="E25" s="3" t="s">
        <v>99</v>
      </c>
      <c r="F25" s="4"/>
      <c r="G25" s="4"/>
      <c r="H25" s="5" t="s">
        <v>56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1</v>
      </c>
      <c r="T25" s="6">
        <f t="shared" si="0"/>
        <v>1</v>
      </c>
      <c r="U25" s="6"/>
      <c r="V25" s="6">
        <v>13</v>
      </c>
      <c r="W25" s="6"/>
      <c r="X25" s="6"/>
      <c r="Y25" s="6"/>
      <c r="Z25" s="6"/>
      <c r="AA25" s="6"/>
      <c r="AB25" s="6"/>
      <c r="AC25" s="6"/>
      <c r="AD25" s="6"/>
      <c r="AE25" s="6">
        <v>12584</v>
      </c>
      <c r="AF25" s="6">
        <v>151</v>
      </c>
      <c r="AG25" s="6"/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12"/>
      <c r="AN25" s="14"/>
      <c r="AO25" s="15"/>
    </row>
    <row r="26" spans="1:41" s="9" customFormat="1" ht="33.75" customHeight="1" x14ac:dyDescent="0.2">
      <c r="A26" s="2">
        <v>3</v>
      </c>
      <c r="B26" s="2" t="s">
        <v>0</v>
      </c>
      <c r="C26" s="2" t="s">
        <v>1</v>
      </c>
      <c r="D26" s="3" t="s">
        <v>310</v>
      </c>
      <c r="E26" s="3" t="s">
        <v>311</v>
      </c>
      <c r="F26" s="4"/>
      <c r="G26" s="4"/>
      <c r="H26" s="5" t="s">
        <v>56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1</v>
      </c>
      <c r="R26" s="6">
        <v>1</v>
      </c>
      <c r="S26" s="6">
        <v>0</v>
      </c>
      <c r="T26" s="6">
        <f t="shared" si="0"/>
        <v>1</v>
      </c>
      <c r="U26" s="6"/>
      <c r="V26" s="6">
        <v>3.2</v>
      </c>
      <c r="W26" s="6"/>
      <c r="X26" s="6"/>
      <c r="Y26" s="6"/>
      <c r="Z26" s="6"/>
      <c r="AA26" s="6"/>
      <c r="AB26" s="6"/>
      <c r="AC26" s="6"/>
      <c r="AD26" s="6"/>
      <c r="AE26" s="6">
        <v>386</v>
      </c>
      <c r="AF26" s="6">
        <v>238</v>
      </c>
      <c r="AG26" s="6"/>
      <c r="AH26" s="6">
        <v>48</v>
      </c>
      <c r="AI26" s="6">
        <v>0</v>
      </c>
      <c r="AJ26" s="6">
        <v>0</v>
      </c>
      <c r="AK26" s="6">
        <v>0</v>
      </c>
      <c r="AL26" s="6">
        <v>0</v>
      </c>
      <c r="AM26" s="22" t="s">
        <v>315</v>
      </c>
      <c r="AN26" s="22">
        <v>44512</v>
      </c>
      <c r="AO26" s="16" t="s">
        <v>312</v>
      </c>
    </row>
    <row r="27" spans="1:41" s="20" customFormat="1" ht="33.75" hidden="1" customHeight="1" x14ac:dyDescent="0.2">
      <c r="A27" s="2">
        <v>3</v>
      </c>
      <c r="B27" s="2" t="s">
        <v>0</v>
      </c>
      <c r="C27" s="2" t="s">
        <v>2</v>
      </c>
      <c r="D27" s="2" t="s">
        <v>100</v>
      </c>
      <c r="E27" s="3" t="s">
        <v>101</v>
      </c>
      <c r="F27" s="17" t="s">
        <v>102</v>
      </c>
      <c r="G27" s="4" t="s">
        <v>285</v>
      </c>
      <c r="H27" s="5" t="s">
        <v>103</v>
      </c>
      <c r="I27" s="6">
        <v>0</v>
      </c>
      <c r="J27" s="6">
        <v>0</v>
      </c>
      <c r="K27" s="6">
        <v>3</v>
      </c>
      <c r="L27" s="6">
        <v>2</v>
      </c>
      <c r="M27" s="6">
        <v>5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8</v>
      </c>
      <c r="U27" s="6">
        <v>2</v>
      </c>
      <c r="V27" s="6"/>
      <c r="W27" s="18" t="s">
        <v>103</v>
      </c>
      <c r="X27" s="6">
        <v>29</v>
      </c>
      <c r="Y27" s="6">
        <v>1</v>
      </c>
      <c r="Z27" s="6">
        <v>6</v>
      </c>
      <c r="AA27" s="6">
        <v>4</v>
      </c>
      <c r="AB27" s="6">
        <v>0</v>
      </c>
      <c r="AC27" s="6">
        <v>0</v>
      </c>
      <c r="AD27" s="6">
        <v>0</v>
      </c>
      <c r="AE27" s="6">
        <v>10504</v>
      </c>
      <c r="AF27" s="6"/>
      <c r="AG27" s="6">
        <v>1840</v>
      </c>
      <c r="AH27" s="6">
        <v>1016</v>
      </c>
      <c r="AI27" s="6">
        <v>0</v>
      </c>
      <c r="AJ27" s="6">
        <v>0</v>
      </c>
      <c r="AK27" s="6">
        <v>0</v>
      </c>
      <c r="AL27" s="6">
        <v>0</v>
      </c>
      <c r="AM27" s="12"/>
      <c r="AN27" s="19"/>
      <c r="AO27" s="13"/>
    </row>
    <row r="28" spans="1:41" s="20" customFormat="1" ht="33.75" hidden="1" customHeight="1" x14ac:dyDescent="0.2">
      <c r="A28" s="2">
        <v>3</v>
      </c>
      <c r="B28" s="2" t="s">
        <v>0</v>
      </c>
      <c r="C28" s="2" t="s">
        <v>2</v>
      </c>
      <c r="D28" s="2" t="s">
        <v>104</v>
      </c>
      <c r="E28" s="3" t="s">
        <v>105</v>
      </c>
      <c r="F28" s="17" t="s">
        <v>106</v>
      </c>
      <c r="G28" s="4" t="s">
        <v>107</v>
      </c>
      <c r="H28" s="5" t="s">
        <v>108</v>
      </c>
      <c r="I28" s="6">
        <v>0</v>
      </c>
      <c r="J28" s="6">
        <v>0</v>
      </c>
      <c r="K28" s="6">
        <v>2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1</v>
      </c>
      <c r="R28" s="6">
        <v>0</v>
      </c>
      <c r="S28" s="6">
        <v>0</v>
      </c>
      <c r="T28" s="6">
        <v>4</v>
      </c>
      <c r="U28" s="6">
        <v>0</v>
      </c>
      <c r="V28" s="6"/>
      <c r="W28" s="18" t="s">
        <v>108</v>
      </c>
      <c r="X28" s="6">
        <v>10</v>
      </c>
      <c r="Y28" s="6">
        <v>1</v>
      </c>
      <c r="Z28" s="6">
        <v>18</v>
      </c>
      <c r="AA28" s="6">
        <v>35</v>
      </c>
      <c r="AB28" s="6">
        <v>22</v>
      </c>
      <c r="AC28" s="6">
        <v>2</v>
      </c>
      <c r="AD28" s="6">
        <v>1</v>
      </c>
      <c r="AE28" s="6">
        <v>5860</v>
      </c>
      <c r="AF28" s="6"/>
      <c r="AG28" s="6">
        <v>494</v>
      </c>
      <c r="AH28" s="6">
        <v>695</v>
      </c>
      <c r="AI28" s="6">
        <v>0</v>
      </c>
      <c r="AJ28" s="6">
        <v>0</v>
      </c>
      <c r="AK28" s="6">
        <v>0</v>
      </c>
      <c r="AL28" s="6">
        <v>0</v>
      </c>
      <c r="AM28" s="12"/>
      <c r="AN28" s="19"/>
      <c r="AO28" s="13"/>
    </row>
    <row r="29" spans="1:41" s="20" customFormat="1" ht="82.5" hidden="1" customHeight="1" x14ac:dyDescent="0.2">
      <c r="A29" s="2">
        <v>3</v>
      </c>
      <c r="B29" s="2" t="s">
        <v>0</v>
      </c>
      <c r="C29" s="2" t="s">
        <v>2</v>
      </c>
      <c r="D29" s="2" t="s">
        <v>109</v>
      </c>
      <c r="E29" s="3" t="s">
        <v>110</v>
      </c>
      <c r="F29" s="17" t="s">
        <v>111</v>
      </c>
      <c r="G29" s="4" t="s">
        <v>112</v>
      </c>
      <c r="H29" s="5" t="s">
        <v>113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53</v>
      </c>
      <c r="R29" s="6">
        <v>28</v>
      </c>
      <c r="S29" s="6">
        <v>0</v>
      </c>
      <c r="T29" s="6">
        <v>53</v>
      </c>
      <c r="U29" s="6">
        <v>28</v>
      </c>
      <c r="V29" s="6"/>
      <c r="W29" s="21" t="s">
        <v>113</v>
      </c>
      <c r="X29" s="6">
        <v>52</v>
      </c>
      <c r="Y29" s="6">
        <v>4</v>
      </c>
      <c r="Z29" s="6">
        <v>11</v>
      </c>
      <c r="AA29" s="6">
        <v>70</v>
      </c>
      <c r="AB29" s="6">
        <v>73</v>
      </c>
      <c r="AC29" s="6">
        <v>4</v>
      </c>
      <c r="AD29" s="6">
        <v>1</v>
      </c>
      <c r="AE29" s="6">
        <v>44107</v>
      </c>
      <c r="AF29" s="6"/>
      <c r="AG29" s="6">
        <v>2126</v>
      </c>
      <c r="AH29" s="6">
        <v>3426</v>
      </c>
      <c r="AI29" s="6">
        <v>0</v>
      </c>
      <c r="AJ29" s="6">
        <v>0</v>
      </c>
      <c r="AK29" s="6">
        <v>0</v>
      </c>
      <c r="AL29" s="6">
        <v>0</v>
      </c>
      <c r="AM29" s="12"/>
      <c r="AN29" s="19"/>
      <c r="AO29" s="13"/>
    </row>
    <row r="30" spans="1:41" s="20" customFormat="1" ht="33.75" hidden="1" customHeight="1" x14ac:dyDescent="0.2">
      <c r="A30" s="2">
        <v>3</v>
      </c>
      <c r="B30" s="2" t="s">
        <v>0</v>
      </c>
      <c r="C30" s="2" t="s">
        <v>2</v>
      </c>
      <c r="D30" s="2" t="s">
        <v>114</v>
      </c>
      <c r="E30" s="3" t="s">
        <v>115</v>
      </c>
      <c r="F30" s="17" t="s">
        <v>116</v>
      </c>
      <c r="G30" s="4" t="s">
        <v>117</v>
      </c>
      <c r="H30" s="5" t="s">
        <v>308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2</v>
      </c>
      <c r="R30" s="6">
        <v>0</v>
      </c>
      <c r="S30" s="6">
        <v>0</v>
      </c>
      <c r="T30" s="6">
        <v>2</v>
      </c>
      <c r="U30" s="6">
        <v>0</v>
      </c>
      <c r="V30" s="6"/>
      <c r="W30" s="18" t="s">
        <v>308</v>
      </c>
      <c r="X30" s="6">
        <v>0</v>
      </c>
      <c r="Y30" s="6">
        <v>0</v>
      </c>
      <c r="Z30" s="6">
        <v>5</v>
      </c>
      <c r="AA30" s="6">
        <v>0</v>
      </c>
      <c r="AB30" s="6">
        <v>0</v>
      </c>
      <c r="AC30" s="6">
        <v>0</v>
      </c>
      <c r="AD30" s="6">
        <v>0</v>
      </c>
      <c r="AE30" s="6">
        <v>5478</v>
      </c>
      <c r="AF30" s="6"/>
      <c r="AG30" s="6">
        <v>296</v>
      </c>
      <c r="AH30" s="6">
        <v>615.82000000000005</v>
      </c>
      <c r="AI30" s="6">
        <v>0</v>
      </c>
      <c r="AJ30" s="6">
        <v>0</v>
      </c>
      <c r="AK30" s="6">
        <v>0</v>
      </c>
      <c r="AL30" s="6">
        <v>0</v>
      </c>
      <c r="AM30" s="12"/>
      <c r="AN30" s="19"/>
      <c r="AO30" s="13"/>
    </row>
    <row r="31" spans="1:41" s="20" customFormat="1" ht="33.75" hidden="1" customHeight="1" x14ac:dyDescent="0.2">
      <c r="A31" s="2">
        <v>3</v>
      </c>
      <c r="B31" s="2" t="s">
        <v>0</v>
      </c>
      <c r="C31" s="2" t="s">
        <v>2</v>
      </c>
      <c r="D31" s="2" t="s">
        <v>119</v>
      </c>
      <c r="E31" s="3" t="s">
        <v>120</v>
      </c>
      <c r="F31" s="17" t="s">
        <v>121</v>
      </c>
      <c r="G31" s="4" t="s">
        <v>122</v>
      </c>
      <c r="H31" s="5" t="s">
        <v>123</v>
      </c>
      <c r="I31" s="6">
        <v>0</v>
      </c>
      <c r="J31" s="6">
        <v>0</v>
      </c>
      <c r="K31" s="6">
        <v>2</v>
      </c>
      <c r="L31" s="6">
        <v>2</v>
      </c>
      <c r="M31" s="6">
        <v>1</v>
      </c>
      <c r="N31" s="6">
        <v>0</v>
      </c>
      <c r="O31" s="6">
        <v>1</v>
      </c>
      <c r="P31" s="6">
        <v>0</v>
      </c>
      <c r="Q31" s="6">
        <v>6</v>
      </c>
      <c r="R31" s="6">
        <v>3</v>
      </c>
      <c r="S31" s="6">
        <v>0</v>
      </c>
      <c r="T31" s="6">
        <v>10</v>
      </c>
      <c r="U31" s="6">
        <v>5</v>
      </c>
      <c r="V31" s="6"/>
      <c r="W31" s="18" t="s">
        <v>124</v>
      </c>
      <c r="X31" s="6">
        <v>10</v>
      </c>
      <c r="Y31" s="6">
        <v>35</v>
      </c>
      <c r="Z31" s="6">
        <v>3</v>
      </c>
      <c r="AA31" s="6">
        <v>12</v>
      </c>
      <c r="AB31" s="6">
        <v>3</v>
      </c>
      <c r="AC31" s="6">
        <v>0</v>
      </c>
      <c r="AD31" s="6">
        <v>73</v>
      </c>
      <c r="AE31" s="6">
        <v>2529</v>
      </c>
      <c r="AF31" s="6"/>
      <c r="AG31" s="6">
        <v>400</v>
      </c>
      <c r="AH31" s="6">
        <v>229</v>
      </c>
      <c r="AI31" s="6">
        <v>0</v>
      </c>
      <c r="AJ31" s="6">
        <v>0</v>
      </c>
      <c r="AK31" s="6">
        <v>0</v>
      </c>
      <c r="AL31" s="6">
        <v>0</v>
      </c>
      <c r="AM31" s="12"/>
      <c r="AN31" s="19"/>
      <c r="AO31" s="13"/>
    </row>
    <row r="32" spans="1:41" s="20" customFormat="1" ht="33.75" hidden="1" customHeight="1" x14ac:dyDescent="0.2">
      <c r="A32" s="2">
        <v>3</v>
      </c>
      <c r="B32" s="2" t="s">
        <v>0</v>
      </c>
      <c r="C32" s="2" t="s">
        <v>2</v>
      </c>
      <c r="D32" s="2" t="s">
        <v>125</v>
      </c>
      <c r="E32" s="3" t="s">
        <v>126</v>
      </c>
      <c r="F32" s="17" t="s">
        <v>127</v>
      </c>
      <c r="G32" s="4" t="s">
        <v>286</v>
      </c>
      <c r="H32" s="5" t="s">
        <v>128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2</v>
      </c>
      <c r="R32" s="6">
        <v>2</v>
      </c>
      <c r="S32" s="6">
        <v>0</v>
      </c>
      <c r="T32" s="6">
        <v>2</v>
      </c>
      <c r="U32" s="6">
        <v>2</v>
      </c>
      <c r="V32" s="6"/>
      <c r="W32" s="18" t="s">
        <v>129</v>
      </c>
      <c r="X32" s="6">
        <v>0</v>
      </c>
      <c r="Y32" s="6">
        <v>0</v>
      </c>
      <c r="Z32" s="6">
        <v>0</v>
      </c>
      <c r="AA32" s="6">
        <v>12</v>
      </c>
      <c r="AB32" s="6">
        <v>0</v>
      </c>
      <c r="AC32" s="6">
        <v>0</v>
      </c>
      <c r="AD32" s="6">
        <v>0</v>
      </c>
      <c r="AE32" s="6">
        <v>60</v>
      </c>
      <c r="AF32" s="6"/>
      <c r="AG32" s="6">
        <v>13</v>
      </c>
      <c r="AH32" s="6">
        <v>17.45</v>
      </c>
      <c r="AI32" s="6">
        <v>0</v>
      </c>
      <c r="AJ32" s="6">
        <v>0</v>
      </c>
      <c r="AK32" s="6">
        <v>0</v>
      </c>
      <c r="AL32" s="6">
        <v>0</v>
      </c>
      <c r="AM32" s="12"/>
      <c r="AN32" s="19"/>
      <c r="AO32" s="13"/>
    </row>
    <row r="33" spans="1:41" s="20" customFormat="1" ht="33.75" hidden="1" customHeight="1" x14ac:dyDescent="0.2">
      <c r="A33" s="2">
        <v>3</v>
      </c>
      <c r="B33" s="2" t="s">
        <v>0</v>
      </c>
      <c r="C33" s="2" t="s">
        <v>2</v>
      </c>
      <c r="D33" s="2" t="s">
        <v>130</v>
      </c>
      <c r="E33" s="3" t="s">
        <v>131</v>
      </c>
      <c r="F33" s="17" t="s">
        <v>132</v>
      </c>
      <c r="G33" s="4" t="s">
        <v>133</v>
      </c>
      <c r="H33" s="5" t="s">
        <v>134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19</v>
      </c>
      <c r="R33" s="6">
        <v>11</v>
      </c>
      <c r="S33" s="6">
        <v>0</v>
      </c>
      <c r="T33" s="6">
        <v>19</v>
      </c>
      <c r="U33" s="6">
        <v>11</v>
      </c>
      <c r="V33" s="6"/>
      <c r="W33" s="21" t="s">
        <v>135</v>
      </c>
      <c r="X33" s="6">
        <v>32</v>
      </c>
      <c r="Y33" s="6">
        <v>5</v>
      </c>
      <c r="Z33" s="6">
        <v>3</v>
      </c>
      <c r="AA33" s="6">
        <v>55</v>
      </c>
      <c r="AB33" s="6">
        <v>0</v>
      </c>
      <c r="AC33" s="6">
        <v>0</v>
      </c>
      <c r="AD33" s="6">
        <v>0</v>
      </c>
      <c r="AE33" s="6">
        <v>170448</v>
      </c>
      <c r="AF33" s="6"/>
      <c r="AG33" s="6">
        <v>14499</v>
      </c>
      <c r="AH33" s="6">
        <v>18782</v>
      </c>
      <c r="AI33" s="6">
        <v>0</v>
      </c>
      <c r="AJ33" s="6">
        <v>0</v>
      </c>
      <c r="AK33" s="6">
        <v>0</v>
      </c>
      <c r="AL33" s="6">
        <v>0</v>
      </c>
      <c r="AM33" s="12"/>
      <c r="AN33" s="19"/>
      <c r="AO33" s="13"/>
    </row>
    <row r="34" spans="1:41" s="20" customFormat="1" ht="33.75" hidden="1" customHeight="1" x14ac:dyDescent="0.2">
      <c r="A34" s="2">
        <v>3</v>
      </c>
      <c r="B34" s="2" t="s">
        <v>0</v>
      </c>
      <c r="C34" s="2" t="s">
        <v>2</v>
      </c>
      <c r="D34" s="2" t="s">
        <v>136</v>
      </c>
      <c r="E34" s="3" t="s">
        <v>137</v>
      </c>
      <c r="F34" s="17" t="s">
        <v>138</v>
      </c>
      <c r="G34" s="4" t="s">
        <v>139</v>
      </c>
      <c r="H34" s="5" t="s">
        <v>287</v>
      </c>
      <c r="I34" s="6">
        <v>0</v>
      </c>
      <c r="J34" s="6">
        <v>0</v>
      </c>
      <c r="K34" s="6">
        <v>3</v>
      </c>
      <c r="L34" s="6">
        <v>3</v>
      </c>
      <c r="M34" s="6">
        <v>0</v>
      </c>
      <c r="N34" s="6">
        <v>0</v>
      </c>
      <c r="O34" s="6">
        <v>0</v>
      </c>
      <c r="P34" s="6">
        <v>0</v>
      </c>
      <c r="Q34" s="6">
        <v>14</v>
      </c>
      <c r="R34" s="6">
        <v>3</v>
      </c>
      <c r="S34" s="6">
        <v>0</v>
      </c>
      <c r="T34" s="6">
        <v>17</v>
      </c>
      <c r="U34" s="6">
        <v>6</v>
      </c>
      <c r="V34" s="6"/>
      <c r="W34" s="18" t="s">
        <v>140</v>
      </c>
      <c r="X34" s="6">
        <v>241</v>
      </c>
      <c r="Y34" s="6">
        <v>6</v>
      </c>
      <c r="Z34" s="6">
        <v>14</v>
      </c>
      <c r="AA34" s="6">
        <v>302</v>
      </c>
      <c r="AB34" s="6">
        <v>153</v>
      </c>
      <c r="AC34" s="6">
        <v>0</v>
      </c>
      <c r="AD34" s="6">
        <v>0</v>
      </c>
      <c r="AE34" s="6">
        <v>67364</v>
      </c>
      <c r="AF34" s="6"/>
      <c r="AG34" s="6">
        <v>29341</v>
      </c>
      <c r="AH34" s="6">
        <v>20458</v>
      </c>
      <c r="AI34" s="6">
        <v>0</v>
      </c>
      <c r="AJ34" s="6">
        <v>0</v>
      </c>
      <c r="AK34" s="6">
        <v>0</v>
      </c>
      <c r="AL34" s="6">
        <v>0</v>
      </c>
      <c r="AM34" s="12"/>
      <c r="AN34" s="19"/>
      <c r="AO34" s="13"/>
    </row>
    <row r="35" spans="1:41" s="20" customFormat="1" ht="33.75" hidden="1" customHeight="1" x14ac:dyDescent="0.2">
      <c r="A35" s="2">
        <v>3</v>
      </c>
      <c r="B35" s="2" t="s">
        <v>0</v>
      </c>
      <c r="C35" s="2" t="s">
        <v>2</v>
      </c>
      <c r="D35" s="2" t="s">
        <v>141</v>
      </c>
      <c r="E35" s="3" t="s">
        <v>142</v>
      </c>
      <c r="F35" s="17" t="s">
        <v>143</v>
      </c>
      <c r="G35" s="4" t="s">
        <v>144</v>
      </c>
      <c r="H35" s="5" t="s">
        <v>145</v>
      </c>
      <c r="I35" s="6">
        <v>0</v>
      </c>
      <c r="J35" s="6">
        <v>0</v>
      </c>
      <c r="K35" s="6">
        <v>2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2</v>
      </c>
      <c r="R35" s="6">
        <v>0</v>
      </c>
      <c r="S35" s="6">
        <v>0</v>
      </c>
      <c r="T35" s="6">
        <v>4</v>
      </c>
      <c r="U35" s="6">
        <v>0</v>
      </c>
      <c r="V35" s="6"/>
      <c r="W35" s="18" t="s">
        <v>145</v>
      </c>
      <c r="X35" s="6">
        <v>24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4572</v>
      </c>
      <c r="AF35" s="6"/>
      <c r="AG35" s="6">
        <v>573</v>
      </c>
      <c r="AH35" s="6">
        <v>137</v>
      </c>
      <c r="AI35" s="6">
        <v>0</v>
      </c>
      <c r="AJ35" s="6">
        <v>0</v>
      </c>
      <c r="AK35" s="6">
        <v>0</v>
      </c>
      <c r="AL35" s="6">
        <v>0</v>
      </c>
      <c r="AM35" s="12"/>
      <c r="AN35" s="19"/>
      <c r="AO35" s="13"/>
    </row>
    <row r="36" spans="1:41" s="20" customFormat="1" ht="33.75" hidden="1" customHeight="1" x14ac:dyDescent="0.2">
      <c r="A36" s="2">
        <v>3</v>
      </c>
      <c r="B36" s="2" t="s">
        <v>0</v>
      </c>
      <c r="C36" s="2" t="s">
        <v>2</v>
      </c>
      <c r="D36" s="2" t="s">
        <v>146</v>
      </c>
      <c r="E36" s="3" t="s">
        <v>147</v>
      </c>
      <c r="F36" s="17" t="s">
        <v>148</v>
      </c>
      <c r="G36" s="4" t="s">
        <v>288</v>
      </c>
      <c r="H36" s="5" t="s">
        <v>149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3</v>
      </c>
      <c r="R36" s="6">
        <v>0</v>
      </c>
      <c r="S36" s="6">
        <v>0</v>
      </c>
      <c r="T36" s="6">
        <v>3</v>
      </c>
      <c r="U36" s="6">
        <v>0</v>
      </c>
      <c r="V36" s="6"/>
      <c r="W36" s="18" t="s">
        <v>149</v>
      </c>
      <c r="X36" s="6">
        <v>9</v>
      </c>
      <c r="Y36" s="6">
        <v>2</v>
      </c>
      <c r="Z36" s="6">
        <v>0</v>
      </c>
      <c r="AA36" s="6">
        <v>13</v>
      </c>
      <c r="AB36" s="6">
        <v>7</v>
      </c>
      <c r="AC36" s="6">
        <v>1</v>
      </c>
      <c r="AD36" s="6">
        <v>0</v>
      </c>
      <c r="AE36" s="6">
        <v>9808</v>
      </c>
      <c r="AF36" s="6"/>
      <c r="AG36" s="6">
        <v>2701</v>
      </c>
      <c r="AH36" s="6">
        <v>2213</v>
      </c>
      <c r="AI36" s="6">
        <v>0</v>
      </c>
      <c r="AJ36" s="6">
        <v>0</v>
      </c>
      <c r="AK36" s="6">
        <v>0</v>
      </c>
      <c r="AL36" s="6">
        <v>0</v>
      </c>
      <c r="AM36" s="12"/>
      <c r="AN36" s="19"/>
      <c r="AO36" s="13"/>
    </row>
    <row r="37" spans="1:41" s="20" customFormat="1" ht="33.75" hidden="1" customHeight="1" x14ac:dyDescent="0.2">
      <c r="A37" s="2">
        <v>3</v>
      </c>
      <c r="B37" s="2" t="s">
        <v>0</v>
      </c>
      <c r="C37" s="2" t="s">
        <v>2</v>
      </c>
      <c r="D37" s="2" t="s">
        <v>150</v>
      </c>
      <c r="E37" s="3" t="s">
        <v>151</v>
      </c>
      <c r="F37" s="17" t="s">
        <v>152</v>
      </c>
      <c r="G37" s="4" t="s">
        <v>289</v>
      </c>
      <c r="H37" s="5" t="s">
        <v>153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</v>
      </c>
      <c r="R37" s="6">
        <v>5</v>
      </c>
      <c r="S37" s="6">
        <v>0</v>
      </c>
      <c r="T37" s="6">
        <v>6</v>
      </c>
      <c r="U37" s="6">
        <v>5</v>
      </c>
      <c r="V37" s="6"/>
      <c r="W37" s="18" t="s">
        <v>154</v>
      </c>
      <c r="X37" s="6">
        <v>10</v>
      </c>
      <c r="Y37" s="6">
        <v>0</v>
      </c>
      <c r="Z37" s="6">
        <v>0</v>
      </c>
      <c r="AA37" s="6">
        <v>6</v>
      </c>
      <c r="AB37" s="6">
        <v>3</v>
      </c>
      <c r="AC37" s="6">
        <v>0</v>
      </c>
      <c r="AD37" s="6">
        <v>0</v>
      </c>
      <c r="AE37" s="6">
        <v>4651</v>
      </c>
      <c r="AF37" s="6"/>
      <c r="AG37" s="6">
        <v>1301</v>
      </c>
      <c r="AH37" s="6">
        <v>913</v>
      </c>
      <c r="AI37" s="6">
        <v>0</v>
      </c>
      <c r="AJ37" s="6">
        <v>0</v>
      </c>
      <c r="AK37" s="6">
        <v>0</v>
      </c>
      <c r="AL37" s="6">
        <v>0</v>
      </c>
      <c r="AM37" s="12"/>
      <c r="AN37" s="19"/>
      <c r="AO37" s="13"/>
    </row>
    <row r="38" spans="1:41" s="20" customFormat="1" ht="33.75" hidden="1" customHeight="1" x14ac:dyDescent="0.2">
      <c r="A38" s="2">
        <v>3</v>
      </c>
      <c r="B38" s="2" t="s">
        <v>0</v>
      </c>
      <c r="C38" s="2" t="s">
        <v>2</v>
      </c>
      <c r="D38" s="2" t="s">
        <v>155</v>
      </c>
      <c r="E38" s="3" t="s">
        <v>156</v>
      </c>
      <c r="F38" s="17" t="s">
        <v>157</v>
      </c>
      <c r="G38" s="4" t="s">
        <v>290</v>
      </c>
      <c r="H38" s="5" t="s">
        <v>158</v>
      </c>
      <c r="I38" s="6">
        <v>0</v>
      </c>
      <c r="J38" s="6">
        <v>0</v>
      </c>
      <c r="K38" s="6">
        <v>5</v>
      </c>
      <c r="L38" s="6">
        <v>4</v>
      </c>
      <c r="M38" s="6">
        <v>1</v>
      </c>
      <c r="N38" s="6">
        <v>0</v>
      </c>
      <c r="O38" s="6">
        <v>1</v>
      </c>
      <c r="P38" s="6">
        <v>1</v>
      </c>
      <c r="Q38" s="6">
        <v>0</v>
      </c>
      <c r="R38" s="6">
        <v>0</v>
      </c>
      <c r="S38" s="6">
        <v>0</v>
      </c>
      <c r="T38" s="6">
        <v>7</v>
      </c>
      <c r="U38" s="6">
        <v>5</v>
      </c>
      <c r="V38" s="6"/>
      <c r="W38" s="18" t="s">
        <v>158</v>
      </c>
      <c r="X38" s="6">
        <v>42</v>
      </c>
      <c r="Y38" s="6">
        <v>1</v>
      </c>
      <c r="Z38" s="6">
        <v>4</v>
      </c>
      <c r="AA38" s="6">
        <v>76</v>
      </c>
      <c r="AB38" s="6">
        <v>51</v>
      </c>
      <c r="AC38" s="6">
        <v>11</v>
      </c>
      <c r="AD38" s="6">
        <v>2</v>
      </c>
      <c r="AE38" s="6">
        <v>16780</v>
      </c>
      <c r="AF38" s="6"/>
      <c r="AG38" s="6">
        <v>1969</v>
      </c>
      <c r="AH38" s="6">
        <v>1446</v>
      </c>
      <c r="AI38" s="6">
        <v>0</v>
      </c>
      <c r="AJ38" s="6">
        <v>0</v>
      </c>
      <c r="AK38" s="6">
        <v>0</v>
      </c>
      <c r="AL38" s="6">
        <v>0</v>
      </c>
      <c r="AM38" s="12"/>
      <c r="AN38" s="19"/>
      <c r="AO38" s="13"/>
    </row>
    <row r="39" spans="1:41" s="20" customFormat="1" ht="33.75" hidden="1" customHeight="1" x14ac:dyDescent="0.2">
      <c r="A39" s="2">
        <v>3</v>
      </c>
      <c r="B39" s="2" t="s">
        <v>0</v>
      </c>
      <c r="C39" s="2" t="s">
        <v>2</v>
      </c>
      <c r="D39" s="2" t="s">
        <v>159</v>
      </c>
      <c r="E39" s="3" t="s">
        <v>160</v>
      </c>
      <c r="F39" s="17" t="s">
        <v>161</v>
      </c>
      <c r="G39" s="4" t="s">
        <v>162</v>
      </c>
      <c r="H39" s="5" t="s">
        <v>163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6</v>
      </c>
      <c r="R39" s="6">
        <v>3</v>
      </c>
      <c r="S39" s="6">
        <v>0</v>
      </c>
      <c r="T39" s="6">
        <v>6</v>
      </c>
      <c r="U39" s="6">
        <v>3</v>
      </c>
      <c r="V39" s="6"/>
      <c r="W39" s="18" t="s">
        <v>164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3</v>
      </c>
      <c r="AE39" s="6">
        <v>99</v>
      </c>
      <c r="AF39" s="6"/>
      <c r="AG39" s="6">
        <v>10</v>
      </c>
      <c r="AH39" s="6">
        <v>4</v>
      </c>
      <c r="AI39" s="6">
        <v>0</v>
      </c>
      <c r="AJ39" s="6">
        <v>0</v>
      </c>
      <c r="AK39" s="6">
        <v>0</v>
      </c>
      <c r="AL39" s="6">
        <v>0</v>
      </c>
      <c r="AM39" s="12"/>
      <c r="AN39" s="19"/>
      <c r="AO39" s="13"/>
    </row>
    <row r="40" spans="1:41" s="20" customFormat="1" ht="33.75" hidden="1" customHeight="1" x14ac:dyDescent="0.2">
      <c r="A40" s="2">
        <v>3</v>
      </c>
      <c r="B40" s="2" t="s">
        <v>0</v>
      </c>
      <c r="C40" s="2" t="s">
        <v>2</v>
      </c>
      <c r="D40" s="2" t="s">
        <v>165</v>
      </c>
      <c r="E40" s="3" t="s">
        <v>166</v>
      </c>
      <c r="F40" s="17" t="s">
        <v>167</v>
      </c>
      <c r="G40" s="4" t="s">
        <v>168</v>
      </c>
      <c r="H40" s="5" t="s">
        <v>169</v>
      </c>
      <c r="I40" s="6">
        <v>0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3</v>
      </c>
      <c r="R40" s="6">
        <v>2</v>
      </c>
      <c r="S40" s="6">
        <v>0</v>
      </c>
      <c r="T40" s="6">
        <v>4</v>
      </c>
      <c r="U40" s="6">
        <v>2</v>
      </c>
      <c r="V40" s="6"/>
      <c r="W40" s="18" t="s">
        <v>170</v>
      </c>
      <c r="X40" s="6">
        <v>16</v>
      </c>
      <c r="Y40" s="6">
        <v>0</v>
      </c>
      <c r="Z40" s="6">
        <v>0</v>
      </c>
      <c r="AA40" s="6">
        <v>10</v>
      </c>
      <c r="AB40" s="6">
        <v>16</v>
      </c>
      <c r="AC40" s="6">
        <v>0</v>
      </c>
      <c r="AD40" s="6">
        <v>0</v>
      </c>
      <c r="AE40" s="6">
        <v>7593</v>
      </c>
      <c r="AF40" s="6"/>
      <c r="AG40" s="6">
        <v>564</v>
      </c>
      <c r="AH40" s="6">
        <v>966</v>
      </c>
      <c r="AI40" s="6">
        <v>0</v>
      </c>
      <c r="AJ40" s="6">
        <v>0</v>
      </c>
      <c r="AK40" s="6">
        <v>0</v>
      </c>
      <c r="AL40" s="6">
        <v>0</v>
      </c>
      <c r="AM40" s="12"/>
      <c r="AN40" s="19"/>
      <c r="AO40" s="13"/>
    </row>
    <row r="41" spans="1:41" s="20" customFormat="1" ht="33.75" hidden="1" customHeight="1" x14ac:dyDescent="0.2">
      <c r="A41" s="2">
        <v>3</v>
      </c>
      <c r="B41" s="2" t="s">
        <v>0</v>
      </c>
      <c r="C41" s="2" t="s">
        <v>2</v>
      </c>
      <c r="D41" s="2" t="s">
        <v>171</v>
      </c>
      <c r="E41" s="3" t="s">
        <v>172</v>
      </c>
      <c r="F41" s="17" t="s">
        <v>173</v>
      </c>
      <c r="G41" s="4" t="s">
        <v>174</v>
      </c>
      <c r="H41" s="5" t="s">
        <v>175</v>
      </c>
      <c r="I41" s="6">
        <v>0</v>
      </c>
      <c r="J41" s="6">
        <v>0</v>
      </c>
      <c r="K41" s="6">
        <v>0</v>
      </c>
      <c r="L41" s="6">
        <v>0</v>
      </c>
      <c r="M41" s="6">
        <v>1</v>
      </c>
      <c r="N41" s="6">
        <v>0</v>
      </c>
      <c r="O41" s="6">
        <v>0</v>
      </c>
      <c r="P41" s="6">
        <v>0</v>
      </c>
      <c r="Q41" s="6">
        <v>19</v>
      </c>
      <c r="R41" s="6">
        <v>8</v>
      </c>
      <c r="S41" s="6">
        <v>0</v>
      </c>
      <c r="T41" s="6">
        <v>20</v>
      </c>
      <c r="U41" s="6">
        <v>8</v>
      </c>
      <c r="V41" s="6"/>
      <c r="W41" s="18" t="s">
        <v>175</v>
      </c>
      <c r="X41" s="6">
        <v>42</v>
      </c>
      <c r="Y41" s="6">
        <v>0</v>
      </c>
      <c r="Z41" s="6">
        <v>0</v>
      </c>
      <c r="AA41" s="6">
        <v>17</v>
      </c>
      <c r="AB41" s="6">
        <v>25</v>
      </c>
      <c r="AC41" s="6">
        <v>0</v>
      </c>
      <c r="AD41" s="6">
        <v>12</v>
      </c>
      <c r="AE41" s="6">
        <v>17161</v>
      </c>
      <c r="AF41" s="6"/>
      <c r="AG41" s="6">
        <v>2609</v>
      </c>
      <c r="AH41" s="6">
        <v>3052</v>
      </c>
      <c r="AI41" s="6">
        <v>0</v>
      </c>
      <c r="AJ41" s="6">
        <v>0</v>
      </c>
      <c r="AK41" s="6">
        <v>0</v>
      </c>
      <c r="AL41" s="6">
        <v>0</v>
      </c>
      <c r="AM41" s="12"/>
      <c r="AN41" s="19"/>
      <c r="AO41" s="13"/>
    </row>
    <row r="42" spans="1:41" s="20" customFormat="1" ht="33.75" hidden="1" customHeight="1" x14ac:dyDescent="0.2">
      <c r="A42" s="2">
        <v>3</v>
      </c>
      <c r="B42" s="2" t="s">
        <v>0</v>
      </c>
      <c r="C42" s="2" t="s">
        <v>2</v>
      </c>
      <c r="D42" s="2" t="s">
        <v>176</v>
      </c>
      <c r="E42" s="3" t="s">
        <v>177</v>
      </c>
      <c r="F42" s="17" t="s">
        <v>178</v>
      </c>
      <c r="G42" s="4" t="s">
        <v>179</v>
      </c>
      <c r="H42" s="5" t="s">
        <v>180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1</v>
      </c>
      <c r="Q42" s="6">
        <v>2</v>
      </c>
      <c r="R42" s="6">
        <v>2</v>
      </c>
      <c r="S42" s="6">
        <v>0</v>
      </c>
      <c r="T42" s="6">
        <v>3</v>
      </c>
      <c r="U42" s="6">
        <v>3</v>
      </c>
      <c r="V42" s="6"/>
      <c r="W42" s="18" t="s">
        <v>180</v>
      </c>
      <c r="X42" s="6">
        <v>2</v>
      </c>
      <c r="Y42" s="6">
        <v>1</v>
      </c>
      <c r="Z42" s="6">
        <v>2</v>
      </c>
      <c r="AA42" s="6">
        <v>1</v>
      </c>
      <c r="AB42" s="6">
        <v>0</v>
      </c>
      <c r="AC42" s="6">
        <v>0</v>
      </c>
      <c r="AD42" s="6">
        <v>0</v>
      </c>
      <c r="AE42" s="6">
        <v>913</v>
      </c>
      <c r="AF42" s="6"/>
      <c r="AG42" s="6">
        <v>69</v>
      </c>
      <c r="AH42" s="6">
        <v>130</v>
      </c>
      <c r="AI42" s="6">
        <v>0</v>
      </c>
      <c r="AJ42" s="6">
        <v>0</v>
      </c>
      <c r="AK42" s="6">
        <v>0</v>
      </c>
      <c r="AL42" s="6">
        <v>0</v>
      </c>
      <c r="AM42" s="12"/>
      <c r="AN42" s="19"/>
      <c r="AO42" s="13"/>
    </row>
    <row r="43" spans="1:41" s="20" customFormat="1" ht="33.75" hidden="1" customHeight="1" x14ac:dyDescent="0.2">
      <c r="A43" s="2">
        <v>3</v>
      </c>
      <c r="B43" s="2" t="s">
        <v>0</v>
      </c>
      <c r="C43" s="2" t="s">
        <v>2</v>
      </c>
      <c r="D43" s="2" t="s">
        <v>181</v>
      </c>
      <c r="E43" s="3" t="s">
        <v>182</v>
      </c>
      <c r="F43" s="17" t="s">
        <v>183</v>
      </c>
      <c r="G43" s="4" t="s">
        <v>184</v>
      </c>
      <c r="H43" s="5" t="s">
        <v>185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10</v>
      </c>
      <c r="R43" s="6">
        <v>5</v>
      </c>
      <c r="S43" s="6">
        <v>0</v>
      </c>
      <c r="T43" s="6">
        <v>10</v>
      </c>
      <c r="U43" s="6">
        <v>5</v>
      </c>
      <c r="V43" s="6"/>
      <c r="W43" s="18" t="s">
        <v>186</v>
      </c>
      <c r="X43" s="6">
        <v>2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13</v>
      </c>
      <c r="AE43" s="6">
        <v>22</v>
      </c>
      <c r="AF43" s="6"/>
      <c r="AG43" s="6">
        <v>8</v>
      </c>
      <c r="AH43" s="6">
        <v>4</v>
      </c>
      <c r="AI43" s="6">
        <v>0</v>
      </c>
      <c r="AJ43" s="6">
        <v>0</v>
      </c>
      <c r="AK43" s="6">
        <v>0</v>
      </c>
      <c r="AL43" s="6">
        <v>0</v>
      </c>
      <c r="AM43" s="12"/>
      <c r="AN43" s="19"/>
      <c r="AO43" s="13"/>
    </row>
    <row r="44" spans="1:41" s="20" customFormat="1" ht="33.75" hidden="1" customHeight="1" x14ac:dyDescent="0.2">
      <c r="A44" s="2">
        <v>3</v>
      </c>
      <c r="B44" s="2" t="s">
        <v>0</v>
      </c>
      <c r="C44" s="2" t="s">
        <v>2</v>
      </c>
      <c r="D44" s="2" t="s">
        <v>187</v>
      </c>
      <c r="E44" s="3" t="s">
        <v>188</v>
      </c>
      <c r="F44" s="17" t="s">
        <v>189</v>
      </c>
      <c r="G44" s="4" t="s">
        <v>291</v>
      </c>
      <c r="H44" s="5" t="s">
        <v>292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0</v>
      </c>
      <c r="Q44" s="6">
        <v>2</v>
      </c>
      <c r="R44" s="6">
        <v>0</v>
      </c>
      <c r="S44" s="6">
        <v>0</v>
      </c>
      <c r="T44" s="6">
        <v>3</v>
      </c>
      <c r="U44" s="6">
        <v>0</v>
      </c>
      <c r="V44" s="6"/>
      <c r="W44" s="18" t="s">
        <v>190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13</v>
      </c>
      <c r="AE44" s="6">
        <v>10000</v>
      </c>
      <c r="AF44" s="6"/>
      <c r="AG44" s="6">
        <v>600</v>
      </c>
      <c r="AH44" s="6">
        <v>472</v>
      </c>
      <c r="AI44" s="6">
        <v>0</v>
      </c>
      <c r="AJ44" s="6">
        <v>0</v>
      </c>
      <c r="AK44" s="6">
        <v>0</v>
      </c>
      <c r="AL44" s="6">
        <v>0</v>
      </c>
      <c r="AM44" s="12"/>
      <c r="AN44" s="19"/>
      <c r="AO44" s="13"/>
    </row>
    <row r="45" spans="1:41" s="20" customFormat="1" ht="33.75" hidden="1" customHeight="1" x14ac:dyDescent="0.2">
      <c r="A45" s="2">
        <v>3</v>
      </c>
      <c r="B45" s="2" t="s">
        <v>0</v>
      </c>
      <c r="C45" s="2" t="s">
        <v>2</v>
      </c>
      <c r="D45" s="2" t="s">
        <v>191</v>
      </c>
      <c r="E45" s="3" t="s">
        <v>192</v>
      </c>
      <c r="F45" s="17" t="s">
        <v>293</v>
      </c>
      <c r="G45" s="4" t="s">
        <v>294</v>
      </c>
      <c r="H45" s="5" t="s">
        <v>193</v>
      </c>
      <c r="I45" s="6">
        <v>0</v>
      </c>
      <c r="J45" s="6">
        <v>0</v>
      </c>
      <c r="K45" s="6">
        <v>1</v>
      </c>
      <c r="L45" s="6">
        <v>0</v>
      </c>
      <c r="M45" s="6">
        <v>3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4</v>
      </c>
      <c r="U45" s="6">
        <v>0</v>
      </c>
      <c r="V45" s="6"/>
      <c r="W45" s="18" t="s">
        <v>193</v>
      </c>
      <c r="X45" s="6">
        <v>0</v>
      </c>
      <c r="Y45" s="6">
        <v>0</v>
      </c>
      <c r="Z45" s="6">
        <v>0</v>
      </c>
      <c r="AA45" s="6">
        <v>27</v>
      </c>
      <c r="AB45" s="6">
        <v>1</v>
      </c>
      <c r="AC45" s="6">
        <v>0</v>
      </c>
      <c r="AD45" s="6">
        <v>0</v>
      </c>
      <c r="AE45" s="6">
        <v>440</v>
      </c>
      <c r="AF45" s="6"/>
      <c r="AG45" s="6">
        <v>56</v>
      </c>
      <c r="AH45" s="6">
        <v>46</v>
      </c>
      <c r="AI45" s="6">
        <v>0</v>
      </c>
      <c r="AJ45" s="6">
        <v>0</v>
      </c>
      <c r="AK45" s="6">
        <v>0</v>
      </c>
      <c r="AL45" s="6">
        <v>0</v>
      </c>
      <c r="AM45" s="12"/>
      <c r="AN45" s="19"/>
      <c r="AO45" s="13"/>
    </row>
    <row r="46" spans="1:41" s="20" customFormat="1" ht="33.75" hidden="1" customHeight="1" x14ac:dyDescent="0.2">
      <c r="A46" s="2">
        <v>3</v>
      </c>
      <c r="B46" s="2" t="s">
        <v>0</v>
      </c>
      <c r="C46" s="2" t="s">
        <v>2</v>
      </c>
      <c r="D46" s="2" t="s">
        <v>194</v>
      </c>
      <c r="E46" s="3" t="s">
        <v>195</v>
      </c>
      <c r="F46" s="17" t="s">
        <v>196</v>
      </c>
      <c r="G46" s="4" t="s">
        <v>295</v>
      </c>
      <c r="H46" s="18" t="s">
        <v>313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2</v>
      </c>
      <c r="R46" s="6">
        <v>1</v>
      </c>
      <c r="S46" s="6">
        <v>0</v>
      </c>
      <c r="T46" s="6">
        <v>2</v>
      </c>
      <c r="U46" s="6">
        <v>1</v>
      </c>
      <c r="V46" s="6"/>
      <c r="W46" s="18" t="s">
        <v>313</v>
      </c>
      <c r="X46" s="6">
        <v>14</v>
      </c>
      <c r="Y46" s="6">
        <v>0</v>
      </c>
      <c r="Z46" s="6">
        <v>0</v>
      </c>
      <c r="AA46" s="6">
        <v>16</v>
      </c>
      <c r="AB46" s="6">
        <v>30</v>
      </c>
      <c r="AC46" s="6">
        <v>0</v>
      </c>
      <c r="AD46" s="6">
        <v>10</v>
      </c>
      <c r="AE46" s="6">
        <v>6213</v>
      </c>
      <c r="AF46" s="6"/>
      <c r="AG46" s="6">
        <v>1038</v>
      </c>
      <c r="AH46" s="6">
        <v>1412</v>
      </c>
      <c r="AI46" s="6">
        <v>0</v>
      </c>
      <c r="AJ46" s="6">
        <v>0</v>
      </c>
      <c r="AK46" s="6">
        <v>0</v>
      </c>
      <c r="AL46" s="6">
        <v>0</v>
      </c>
      <c r="AM46" s="12"/>
      <c r="AN46" s="19"/>
      <c r="AO46" s="13"/>
    </row>
    <row r="47" spans="1:41" s="20" customFormat="1" ht="33.75" hidden="1" customHeight="1" x14ac:dyDescent="0.2">
      <c r="A47" s="2">
        <v>3</v>
      </c>
      <c r="B47" s="2" t="s">
        <v>0</v>
      </c>
      <c r="C47" s="2" t="s">
        <v>2</v>
      </c>
      <c r="D47" s="2" t="s">
        <v>197</v>
      </c>
      <c r="E47" s="3" t="s">
        <v>198</v>
      </c>
      <c r="F47" s="17" t="s">
        <v>199</v>
      </c>
      <c r="G47" s="4" t="s">
        <v>296</v>
      </c>
      <c r="H47" s="5" t="s">
        <v>297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3</v>
      </c>
      <c r="R47" s="6">
        <v>1</v>
      </c>
      <c r="S47" s="6">
        <v>0</v>
      </c>
      <c r="T47" s="6">
        <v>3</v>
      </c>
      <c r="U47" s="6">
        <v>1</v>
      </c>
      <c r="V47" s="6"/>
      <c r="W47" s="18" t="s">
        <v>200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9</v>
      </c>
      <c r="AE47" s="6">
        <v>34078</v>
      </c>
      <c r="AF47" s="6"/>
      <c r="AG47" s="6">
        <v>1567</v>
      </c>
      <c r="AH47" s="6">
        <v>774</v>
      </c>
      <c r="AI47" s="6">
        <v>0</v>
      </c>
      <c r="AJ47" s="6">
        <v>0</v>
      </c>
      <c r="AK47" s="6">
        <v>0</v>
      </c>
      <c r="AL47" s="6">
        <v>0</v>
      </c>
      <c r="AM47" s="12"/>
      <c r="AN47" s="19"/>
      <c r="AO47" s="13"/>
    </row>
    <row r="48" spans="1:41" s="20" customFormat="1" ht="33.75" hidden="1" customHeight="1" x14ac:dyDescent="0.2">
      <c r="A48" s="2">
        <v>3</v>
      </c>
      <c r="B48" s="2" t="s">
        <v>0</v>
      </c>
      <c r="C48" s="2" t="s">
        <v>2</v>
      </c>
      <c r="D48" s="2" t="s">
        <v>201</v>
      </c>
      <c r="E48" s="3" t="s">
        <v>202</v>
      </c>
      <c r="F48" s="17" t="s">
        <v>203</v>
      </c>
      <c r="G48" s="4" t="s">
        <v>204</v>
      </c>
      <c r="H48" s="5" t="s">
        <v>205</v>
      </c>
      <c r="I48" s="6">
        <v>0</v>
      </c>
      <c r="J48" s="6">
        <v>0</v>
      </c>
      <c r="K48" s="6">
        <v>0</v>
      </c>
      <c r="L48" s="6">
        <v>0</v>
      </c>
      <c r="M48" s="6">
        <v>1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1</v>
      </c>
      <c r="U48" s="6">
        <v>0</v>
      </c>
      <c r="V48" s="6"/>
      <c r="W48" s="18" t="s">
        <v>205</v>
      </c>
      <c r="X48" s="6">
        <v>26</v>
      </c>
      <c r="Y48" s="6">
        <v>0</v>
      </c>
      <c r="Z48" s="6">
        <v>0</v>
      </c>
      <c r="AA48" s="6">
        <v>53</v>
      </c>
      <c r="AB48" s="6">
        <v>0</v>
      </c>
      <c r="AC48" s="6">
        <v>0</v>
      </c>
      <c r="AD48" s="6">
        <v>1</v>
      </c>
      <c r="AE48" s="6">
        <v>1447</v>
      </c>
      <c r="AF48" s="6"/>
      <c r="AG48" s="6">
        <v>57</v>
      </c>
      <c r="AH48" s="6">
        <v>203</v>
      </c>
      <c r="AI48" s="6">
        <v>0</v>
      </c>
      <c r="AJ48" s="6">
        <v>0</v>
      </c>
      <c r="AK48" s="6">
        <v>0</v>
      </c>
      <c r="AL48" s="6">
        <v>0</v>
      </c>
      <c r="AM48" s="12"/>
      <c r="AN48" s="19"/>
      <c r="AO48" s="13"/>
    </row>
    <row r="49" spans="1:41" s="20" customFormat="1" ht="33.75" hidden="1" customHeight="1" x14ac:dyDescent="0.2">
      <c r="A49" s="2">
        <v>3</v>
      </c>
      <c r="B49" s="2" t="s">
        <v>0</v>
      </c>
      <c r="C49" s="2" t="s">
        <v>2</v>
      </c>
      <c r="D49" s="2" t="s">
        <v>206</v>
      </c>
      <c r="E49" s="3" t="s">
        <v>207</v>
      </c>
      <c r="F49" s="17" t="s">
        <v>208</v>
      </c>
      <c r="G49" s="4" t="s">
        <v>209</v>
      </c>
      <c r="H49" s="18" t="s">
        <v>314</v>
      </c>
      <c r="I49" s="6">
        <v>0</v>
      </c>
      <c r="J49" s="6">
        <v>0</v>
      </c>
      <c r="K49" s="6">
        <v>1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2</v>
      </c>
      <c r="R49" s="6">
        <v>1</v>
      </c>
      <c r="S49" s="6">
        <v>0</v>
      </c>
      <c r="T49" s="6">
        <v>3</v>
      </c>
      <c r="U49" s="6">
        <v>1</v>
      </c>
      <c r="V49" s="6"/>
      <c r="W49" s="18" t="s">
        <v>314</v>
      </c>
      <c r="X49" s="6">
        <v>29</v>
      </c>
      <c r="Y49" s="6">
        <v>5</v>
      </c>
      <c r="Z49" s="6">
        <v>0</v>
      </c>
      <c r="AA49" s="6">
        <v>34</v>
      </c>
      <c r="AB49" s="6">
        <v>30</v>
      </c>
      <c r="AC49" s="6">
        <v>0</v>
      </c>
      <c r="AD49" s="6">
        <v>7</v>
      </c>
      <c r="AE49" s="6">
        <v>18398</v>
      </c>
      <c r="AF49" s="6"/>
      <c r="AG49" s="6">
        <v>2355</v>
      </c>
      <c r="AH49" s="6">
        <v>2080</v>
      </c>
      <c r="AI49" s="6">
        <v>0</v>
      </c>
      <c r="AJ49" s="6">
        <v>0</v>
      </c>
      <c r="AK49" s="6">
        <v>0</v>
      </c>
      <c r="AL49" s="6">
        <v>0</v>
      </c>
      <c r="AM49" s="12"/>
      <c r="AN49" s="19"/>
      <c r="AO49" s="13"/>
    </row>
    <row r="50" spans="1:41" s="20" customFormat="1" ht="33.75" hidden="1" customHeight="1" x14ac:dyDescent="0.2">
      <c r="A50" s="2">
        <v>3</v>
      </c>
      <c r="B50" s="2" t="s">
        <v>0</v>
      </c>
      <c r="C50" s="2" t="s">
        <v>2</v>
      </c>
      <c r="D50" s="2" t="s">
        <v>210</v>
      </c>
      <c r="E50" s="3" t="s">
        <v>211</v>
      </c>
      <c r="F50" s="17" t="s">
        <v>298</v>
      </c>
      <c r="G50" s="4" t="s">
        <v>299</v>
      </c>
      <c r="H50" s="5" t="s">
        <v>212</v>
      </c>
      <c r="I50" s="6">
        <v>0</v>
      </c>
      <c r="J50" s="6">
        <v>0</v>
      </c>
      <c r="K50" s="6">
        <v>1</v>
      </c>
      <c r="L50" s="6">
        <v>1</v>
      </c>
      <c r="M50" s="6">
        <v>0</v>
      </c>
      <c r="N50" s="6">
        <v>0</v>
      </c>
      <c r="O50" s="6">
        <v>0</v>
      </c>
      <c r="P50" s="6">
        <v>0</v>
      </c>
      <c r="Q50" s="6">
        <v>10</v>
      </c>
      <c r="R50" s="6">
        <v>1</v>
      </c>
      <c r="S50" s="6">
        <v>0</v>
      </c>
      <c r="T50" s="6">
        <v>11</v>
      </c>
      <c r="U50" s="6">
        <v>2</v>
      </c>
      <c r="V50" s="6"/>
      <c r="W50" s="18" t="s">
        <v>212</v>
      </c>
      <c r="X50" s="6">
        <v>78</v>
      </c>
      <c r="Y50" s="6">
        <v>1</v>
      </c>
      <c r="Z50" s="6">
        <v>3</v>
      </c>
      <c r="AA50" s="6">
        <v>74</v>
      </c>
      <c r="AB50" s="6">
        <v>28</v>
      </c>
      <c r="AC50" s="6">
        <v>0</v>
      </c>
      <c r="AD50" s="6">
        <v>0</v>
      </c>
      <c r="AE50" s="6">
        <v>27746</v>
      </c>
      <c r="AF50" s="6"/>
      <c r="AG50" s="6">
        <v>6212</v>
      </c>
      <c r="AH50" s="6">
        <v>5297</v>
      </c>
      <c r="AI50" s="6">
        <v>0</v>
      </c>
      <c r="AJ50" s="6">
        <v>0</v>
      </c>
      <c r="AK50" s="6">
        <v>0</v>
      </c>
      <c r="AL50" s="6">
        <v>0</v>
      </c>
      <c r="AM50" s="12"/>
      <c r="AN50" s="19"/>
      <c r="AO50" s="13"/>
    </row>
    <row r="51" spans="1:41" s="20" customFormat="1" ht="33.75" hidden="1" customHeight="1" x14ac:dyDescent="0.2">
      <c r="A51" s="2">
        <v>3</v>
      </c>
      <c r="B51" s="2" t="s">
        <v>0</v>
      </c>
      <c r="C51" s="2" t="s">
        <v>2</v>
      </c>
      <c r="D51" s="2" t="s">
        <v>213</v>
      </c>
      <c r="E51" s="3" t="s">
        <v>214</v>
      </c>
      <c r="F51" s="17" t="s">
        <v>215</v>
      </c>
      <c r="G51" s="4" t="s">
        <v>216</v>
      </c>
      <c r="H51" s="5" t="s">
        <v>217</v>
      </c>
      <c r="I51" s="6">
        <v>0</v>
      </c>
      <c r="J51" s="6">
        <v>0</v>
      </c>
      <c r="K51" s="6">
        <v>3</v>
      </c>
      <c r="L51" s="6">
        <v>3</v>
      </c>
      <c r="M51" s="6">
        <v>0</v>
      </c>
      <c r="N51" s="6">
        <v>0</v>
      </c>
      <c r="O51" s="6">
        <v>1</v>
      </c>
      <c r="P51" s="6">
        <v>0</v>
      </c>
      <c r="Q51" s="6">
        <v>0</v>
      </c>
      <c r="R51" s="6">
        <v>0</v>
      </c>
      <c r="S51" s="6">
        <v>0</v>
      </c>
      <c r="T51" s="6">
        <v>4</v>
      </c>
      <c r="U51" s="6">
        <v>3</v>
      </c>
      <c r="V51" s="6"/>
      <c r="W51" s="18" t="s">
        <v>217</v>
      </c>
      <c r="X51" s="6">
        <v>2</v>
      </c>
      <c r="Y51" s="6">
        <v>6</v>
      </c>
      <c r="Z51" s="6">
        <v>12</v>
      </c>
      <c r="AA51" s="6">
        <v>27</v>
      </c>
      <c r="AB51" s="6">
        <v>4</v>
      </c>
      <c r="AC51" s="6">
        <v>0</v>
      </c>
      <c r="AD51" s="6">
        <v>1</v>
      </c>
      <c r="AE51" s="6">
        <v>69601</v>
      </c>
      <c r="AF51" s="6"/>
      <c r="AG51" s="6">
        <v>1310</v>
      </c>
      <c r="AH51" s="6">
        <v>553</v>
      </c>
      <c r="AI51" s="6">
        <v>0</v>
      </c>
      <c r="AJ51" s="6">
        <v>0</v>
      </c>
      <c r="AK51" s="6">
        <v>0</v>
      </c>
      <c r="AL51" s="6">
        <v>0</v>
      </c>
      <c r="AM51" s="12"/>
      <c r="AN51" s="19"/>
      <c r="AO51" s="13"/>
    </row>
    <row r="52" spans="1:41" s="20" customFormat="1" ht="33.75" hidden="1" customHeight="1" x14ac:dyDescent="0.2">
      <c r="A52" s="2">
        <v>3</v>
      </c>
      <c r="B52" s="2" t="s">
        <v>0</v>
      </c>
      <c r="C52" s="2" t="s">
        <v>2</v>
      </c>
      <c r="D52" s="2" t="s">
        <v>218</v>
      </c>
      <c r="E52" s="3" t="s">
        <v>219</v>
      </c>
      <c r="F52" s="17" t="s">
        <v>300</v>
      </c>
      <c r="G52" s="4" t="s">
        <v>220</v>
      </c>
      <c r="H52" s="5" t="s">
        <v>221</v>
      </c>
      <c r="I52" s="6">
        <v>0</v>
      </c>
      <c r="J52" s="6">
        <v>0</v>
      </c>
      <c r="K52" s="6">
        <v>2</v>
      </c>
      <c r="L52" s="6">
        <v>1</v>
      </c>
      <c r="M52" s="6">
        <v>0</v>
      </c>
      <c r="N52" s="6">
        <v>0</v>
      </c>
      <c r="O52" s="6">
        <v>0</v>
      </c>
      <c r="P52" s="6">
        <v>0</v>
      </c>
      <c r="Q52" s="6">
        <v>2</v>
      </c>
      <c r="R52" s="6">
        <v>1</v>
      </c>
      <c r="S52" s="6">
        <v>0</v>
      </c>
      <c r="T52" s="6">
        <v>4</v>
      </c>
      <c r="U52" s="6">
        <v>2</v>
      </c>
      <c r="V52" s="6"/>
      <c r="W52" s="18" t="s">
        <v>221</v>
      </c>
      <c r="X52" s="6">
        <v>0</v>
      </c>
      <c r="Y52" s="6">
        <v>0</v>
      </c>
      <c r="Z52" s="6">
        <v>22</v>
      </c>
      <c r="AA52" s="6">
        <v>2</v>
      </c>
      <c r="AB52" s="6">
        <v>0</v>
      </c>
      <c r="AC52" s="6">
        <v>0</v>
      </c>
      <c r="AD52" s="6">
        <v>0</v>
      </c>
      <c r="AE52" s="6">
        <v>352</v>
      </c>
      <c r="AF52" s="6"/>
      <c r="AG52" s="6">
        <v>23</v>
      </c>
      <c r="AH52" s="6">
        <v>46</v>
      </c>
      <c r="AI52" s="6">
        <v>0</v>
      </c>
      <c r="AJ52" s="6">
        <v>0</v>
      </c>
      <c r="AK52" s="6">
        <v>0</v>
      </c>
      <c r="AL52" s="6">
        <v>0</v>
      </c>
      <c r="AM52" s="12"/>
      <c r="AN52" s="19"/>
      <c r="AO52" s="13"/>
    </row>
    <row r="53" spans="1:41" s="20" customFormat="1" ht="33.75" hidden="1" customHeight="1" x14ac:dyDescent="0.2">
      <c r="A53" s="2">
        <v>3</v>
      </c>
      <c r="B53" s="2" t="s">
        <v>0</v>
      </c>
      <c r="C53" s="2" t="s">
        <v>2</v>
      </c>
      <c r="D53" s="2" t="s">
        <v>222</v>
      </c>
      <c r="E53" s="3" t="s">
        <v>223</v>
      </c>
      <c r="F53" s="17" t="s">
        <v>224</v>
      </c>
      <c r="G53" s="4" t="s">
        <v>225</v>
      </c>
      <c r="H53" s="5" t="s">
        <v>221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1</v>
      </c>
      <c r="R53" s="6">
        <v>1</v>
      </c>
      <c r="S53" s="6">
        <v>0</v>
      </c>
      <c r="T53" s="6">
        <v>1</v>
      </c>
      <c r="U53" s="6">
        <v>1</v>
      </c>
      <c r="V53" s="6"/>
      <c r="W53" s="18" t="s">
        <v>221</v>
      </c>
      <c r="X53" s="6">
        <v>0</v>
      </c>
      <c r="Y53" s="6">
        <v>1</v>
      </c>
      <c r="Z53" s="6">
        <v>0</v>
      </c>
      <c r="AA53" s="6">
        <v>4</v>
      </c>
      <c r="AB53" s="6">
        <v>5</v>
      </c>
      <c r="AC53" s="6">
        <v>0</v>
      </c>
      <c r="AD53" s="6">
        <v>5</v>
      </c>
      <c r="AE53" s="6">
        <v>5636</v>
      </c>
      <c r="AF53" s="6"/>
      <c r="AG53" s="6">
        <v>1059</v>
      </c>
      <c r="AH53" s="6">
        <v>1127</v>
      </c>
      <c r="AI53" s="6">
        <v>0</v>
      </c>
      <c r="AJ53" s="6">
        <v>0</v>
      </c>
      <c r="AK53" s="6">
        <v>0</v>
      </c>
      <c r="AL53" s="6">
        <v>0</v>
      </c>
      <c r="AM53" s="12"/>
      <c r="AN53" s="19"/>
      <c r="AO53" s="13"/>
    </row>
    <row r="54" spans="1:41" s="20" customFormat="1" ht="33.75" hidden="1" customHeight="1" x14ac:dyDescent="0.2">
      <c r="A54" s="2">
        <v>3</v>
      </c>
      <c r="B54" s="2" t="s">
        <v>0</v>
      </c>
      <c r="C54" s="2" t="s">
        <v>2</v>
      </c>
      <c r="D54" s="2" t="s">
        <v>226</v>
      </c>
      <c r="E54" s="3" t="s">
        <v>227</v>
      </c>
      <c r="F54" s="17" t="s">
        <v>228</v>
      </c>
      <c r="G54" s="4" t="s">
        <v>229</v>
      </c>
      <c r="H54" s="5" t="s">
        <v>301</v>
      </c>
      <c r="I54" s="6">
        <v>0</v>
      </c>
      <c r="J54" s="6">
        <v>0</v>
      </c>
      <c r="K54" s="6">
        <v>2</v>
      </c>
      <c r="L54" s="6">
        <v>2</v>
      </c>
      <c r="M54" s="6">
        <v>0</v>
      </c>
      <c r="N54" s="6">
        <v>0</v>
      </c>
      <c r="O54" s="6">
        <v>0</v>
      </c>
      <c r="P54" s="6">
        <v>0</v>
      </c>
      <c r="Q54" s="6">
        <v>4</v>
      </c>
      <c r="R54" s="6">
        <v>4</v>
      </c>
      <c r="S54" s="6">
        <v>0</v>
      </c>
      <c r="T54" s="6">
        <v>6</v>
      </c>
      <c r="U54" s="6">
        <v>6</v>
      </c>
      <c r="V54" s="6"/>
      <c r="W54" s="18" t="s">
        <v>230</v>
      </c>
      <c r="X54" s="6">
        <v>79</v>
      </c>
      <c r="Y54" s="6">
        <v>0</v>
      </c>
      <c r="Z54" s="6">
        <v>0</v>
      </c>
      <c r="AA54" s="6">
        <v>14</v>
      </c>
      <c r="AB54" s="6">
        <v>145</v>
      </c>
      <c r="AC54" s="6">
        <v>0</v>
      </c>
      <c r="AD54" s="6">
        <v>18</v>
      </c>
      <c r="AE54" s="6">
        <v>42675</v>
      </c>
      <c r="AF54" s="6"/>
      <c r="AG54" s="6">
        <v>2309</v>
      </c>
      <c r="AH54" s="6">
        <v>2469</v>
      </c>
      <c r="AI54" s="6">
        <v>0</v>
      </c>
      <c r="AJ54" s="6">
        <v>0</v>
      </c>
      <c r="AK54" s="6">
        <v>0</v>
      </c>
      <c r="AL54" s="6">
        <v>0</v>
      </c>
      <c r="AM54" s="12"/>
      <c r="AN54" s="19"/>
      <c r="AO54" s="13"/>
    </row>
    <row r="55" spans="1:41" s="20" customFormat="1" ht="33.75" hidden="1" customHeight="1" x14ac:dyDescent="0.2">
      <c r="A55" s="2">
        <v>3</v>
      </c>
      <c r="B55" s="2" t="s">
        <v>0</v>
      </c>
      <c r="C55" s="2" t="s">
        <v>2</v>
      </c>
      <c r="D55" s="2" t="s">
        <v>231</v>
      </c>
      <c r="E55" s="3" t="s">
        <v>232</v>
      </c>
      <c r="F55" s="17" t="s">
        <v>233</v>
      </c>
      <c r="G55" s="4" t="s">
        <v>234</v>
      </c>
      <c r="H55" s="5" t="s">
        <v>190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3</v>
      </c>
      <c r="R55" s="6">
        <v>3</v>
      </c>
      <c r="S55" s="6">
        <v>0</v>
      </c>
      <c r="T55" s="6">
        <v>3</v>
      </c>
      <c r="U55" s="6">
        <v>3</v>
      </c>
      <c r="V55" s="6"/>
      <c r="W55" s="18" t="s">
        <v>190</v>
      </c>
      <c r="X55" s="6">
        <v>2</v>
      </c>
      <c r="Y55" s="6">
        <v>0</v>
      </c>
      <c r="Z55" s="6">
        <v>1</v>
      </c>
      <c r="AA55" s="6">
        <v>0</v>
      </c>
      <c r="AB55" s="6">
        <v>0</v>
      </c>
      <c r="AC55" s="6">
        <v>0</v>
      </c>
      <c r="AD55" s="6">
        <v>0</v>
      </c>
      <c r="AE55" s="6">
        <v>22</v>
      </c>
      <c r="AF55" s="6"/>
      <c r="AG55" s="6">
        <v>9</v>
      </c>
      <c r="AH55" s="6">
        <v>3</v>
      </c>
      <c r="AI55" s="6">
        <v>0</v>
      </c>
      <c r="AJ55" s="6">
        <v>0</v>
      </c>
      <c r="AK55" s="6">
        <v>0</v>
      </c>
      <c r="AL55" s="6">
        <v>0</v>
      </c>
      <c r="AM55" s="12"/>
      <c r="AN55" s="19"/>
      <c r="AO55" s="13"/>
    </row>
    <row r="56" spans="1:41" s="20" customFormat="1" ht="33.75" hidden="1" customHeight="1" x14ac:dyDescent="0.2">
      <c r="A56" s="2">
        <v>3</v>
      </c>
      <c r="B56" s="2" t="s">
        <v>0</v>
      </c>
      <c r="C56" s="2" t="s">
        <v>2</v>
      </c>
      <c r="D56" s="2" t="s">
        <v>235</v>
      </c>
      <c r="E56" s="3" t="s">
        <v>236</v>
      </c>
      <c r="F56" s="17" t="s">
        <v>237</v>
      </c>
      <c r="G56" s="4" t="s">
        <v>238</v>
      </c>
      <c r="H56" s="5" t="s">
        <v>239</v>
      </c>
      <c r="I56" s="6">
        <v>0</v>
      </c>
      <c r="J56" s="6">
        <v>0</v>
      </c>
      <c r="K56" s="6">
        <v>2</v>
      </c>
      <c r="L56" s="6">
        <v>2</v>
      </c>
      <c r="M56" s="6">
        <v>2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4</v>
      </c>
      <c r="U56" s="6">
        <v>2</v>
      </c>
      <c r="V56" s="6"/>
      <c r="W56" s="18" t="s">
        <v>239</v>
      </c>
      <c r="X56" s="6">
        <v>0</v>
      </c>
      <c r="Y56" s="6">
        <v>0</v>
      </c>
      <c r="Z56" s="6">
        <v>0</v>
      </c>
      <c r="AA56" s="6">
        <v>13</v>
      </c>
      <c r="AB56" s="6">
        <v>0</v>
      </c>
      <c r="AC56" s="6">
        <v>0</v>
      </c>
      <c r="AD56" s="6">
        <v>1</v>
      </c>
      <c r="AE56" s="6">
        <v>919</v>
      </c>
      <c r="AF56" s="6"/>
      <c r="AG56" s="6">
        <v>133</v>
      </c>
      <c r="AH56" s="6">
        <v>111</v>
      </c>
      <c r="AI56" s="6">
        <v>0</v>
      </c>
      <c r="AJ56" s="6">
        <v>0</v>
      </c>
      <c r="AK56" s="6">
        <v>0</v>
      </c>
      <c r="AL56" s="6">
        <v>0</v>
      </c>
      <c r="AM56" s="12"/>
      <c r="AN56" s="19"/>
      <c r="AO56" s="13"/>
    </row>
    <row r="57" spans="1:41" s="20" customFormat="1" ht="33.75" hidden="1" customHeight="1" x14ac:dyDescent="0.2">
      <c r="A57" s="2">
        <v>3</v>
      </c>
      <c r="B57" s="2" t="s">
        <v>0</v>
      </c>
      <c r="C57" s="2" t="s">
        <v>2</v>
      </c>
      <c r="D57" s="2" t="s">
        <v>240</v>
      </c>
      <c r="E57" s="3" t="s">
        <v>241</v>
      </c>
      <c r="F57" s="17" t="s">
        <v>242</v>
      </c>
      <c r="G57" s="4" t="s">
        <v>243</v>
      </c>
      <c r="H57" s="5" t="s">
        <v>244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2</v>
      </c>
      <c r="R57" s="6">
        <v>0</v>
      </c>
      <c r="S57" s="6">
        <v>0</v>
      </c>
      <c r="T57" s="6">
        <v>2</v>
      </c>
      <c r="U57" s="6">
        <v>0</v>
      </c>
      <c r="V57" s="6"/>
      <c r="W57" s="18" t="s">
        <v>244</v>
      </c>
      <c r="X57" s="6">
        <v>0</v>
      </c>
      <c r="Y57" s="6">
        <v>0</v>
      </c>
      <c r="Z57" s="6">
        <v>0</v>
      </c>
      <c r="AA57" s="6">
        <v>11</v>
      </c>
      <c r="AB57" s="6">
        <v>2</v>
      </c>
      <c r="AC57" s="6">
        <v>0</v>
      </c>
      <c r="AD57" s="6">
        <v>0</v>
      </c>
      <c r="AE57" s="6">
        <v>6711</v>
      </c>
      <c r="AF57" s="6"/>
      <c r="AG57" s="6">
        <v>564</v>
      </c>
      <c r="AH57" s="6">
        <v>1028</v>
      </c>
      <c r="AI57" s="6">
        <v>0</v>
      </c>
      <c r="AJ57" s="6">
        <v>0</v>
      </c>
      <c r="AK57" s="6">
        <v>0</v>
      </c>
      <c r="AL57" s="6">
        <v>0</v>
      </c>
      <c r="AM57" s="12"/>
      <c r="AN57" s="19"/>
      <c r="AO57" s="13"/>
    </row>
    <row r="58" spans="1:41" s="20" customFormat="1" ht="33.75" hidden="1" customHeight="1" x14ac:dyDescent="0.2">
      <c r="A58" s="2">
        <v>3</v>
      </c>
      <c r="B58" s="2" t="s">
        <v>0</v>
      </c>
      <c r="C58" s="2" t="s">
        <v>2</v>
      </c>
      <c r="D58" s="2" t="s">
        <v>245</v>
      </c>
      <c r="E58" s="3" t="s">
        <v>246</v>
      </c>
      <c r="F58" s="17" t="s">
        <v>302</v>
      </c>
      <c r="G58" s="4" t="s">
        <v>247</v>
      </c>
      <c r="H58" s="5" t="s">
        <v>303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2</v>
      </c>
      <c r="R58" s="6">
        <v>2</v>
      </c>
      <c r="S58" s="6">
        <v>0</v>
      </c>
      <c r="T58" s="6">
        <v>2</v>
      </c>
      <c r="U58" s="6">
        <v>2</v>
      </c>
      <c r="V58" s="6"/>
      <c r="W58" s="18" t="s">
        <v>248</v>
      </c>
      <c r="X58" s="6">
        <v>4</v>
      </c>
      <c r="Y58" s="6">
        <v>8</v>
      </c>
      <c r="Z58" s="6">
        <v>0</v>
      </c>
      <c r="AA58" s="6">
        <v>0</v>
      </c>
      <c r="AB58" s="6">
        <v>2</v>
      </c>
      <c r="AC58" s="6">
        <v>0</v>
      </c>
      <c r="AD58" s="6">
        <v>2</v>
      </c>
      <c r="AE58" s="6">
        <v>3163</v>
      </c>
      <c r="AF58" s="6"/>
      <c r="AG58" s="6">
        <v>120</v>
      </c>
      <c r="AH58" s="6">
        <v>219</v>
      </c>
      <c r="AI58" s="6">
        <v>0</v>
      </c>
      <c r="AJ58" s="6">
        <v>0</v>
      </c>
      <c r="AK58" s="6">
        <v>0</v>
      </c>
      <c r="AL58" s="6">
        <v>0</v>
      </c>
      <c r="AM58" s="12"/>
      <c r="AN58" s="19"/>
      <c r="AO58" s="13"/>
    </row>
    <row r="59" spans="1:41" s="20" customFormat="1" ht="33.75" hidden="1" customHeight="1" x14ac:dyDescent="0.2">
      <c r="A59" s="2">
        <v>3</v>
      </c>
      <c r="B59" s="2" t="s">
        <v>0</v>
      </c>
      <c r="C59" s="2" t="s">
        <v>2</v>
      </c>
      <c r="D59" s="2" t="s">
        <v>249</v>
      </c>
      <c r="E59" s="3" t="s">
        <v>250</v>
      </c>
      <c r="F59" s="17" t="s">
        <v>251</v>
      </c>
      <c r="G59" s="4" t="s">
        <v>252</v>
      </c>
      <c r="H59" s="5" t="s">
        <v>118</v>
      </c>
      <c r="I59" s="6">
        <v>0</v>
      </c>
      <c r="J59" s="6">
        <v>0</v>
      </c>
      <c r="K59" s="6">
        <v>3</v>
      </c>
      <c r="L59" s="6">
        <v>3</v>
      </c>
      <c r="M59" s="6">
        <v>0</v>
      </c>
      <c r="N59" s="6">
        <v>0</v>
      </c>
      <c r="O59" s="6">
        <v>0</v>
      </c>
      <c r="P59" s="6">
        <v>0</v>
      </c>
      <c r="Q59" s="6">
        <v>1</v>
      </c>
      <c r="R59" s="6">
        <v>1</v>
      </c>
      <c r="S59" s="6">
        <v>0</v>
      </c>
      <c r="T59" s="6">
        <v>4</v>
      </c>
      <c r="U59" s="6">
        <v>4</v>
      </c>
      <c r="V59" s="6"/>
      <c r="W59" s="18" t="s">
        <v>118</v>
      </c>
      <c r="X59" s="6">
        <v>4</v>
      </c>
      <c r="Y59" s="6">
        <v>0</v>
      </c>
      <c r="Z59" s="6">
        <v>0</v>
      </c>
      <c r="AA59" s="6">
        <v>11</v>
      </c>
      <c r="AB59" s="6">
        <v>0</v>
      </c>
      <c r="AC59" s="6">
        <v>0</v>
      </c>
      <c r="AD59" s="6">
        <v>0</v>
      </c>
      <c r="AE59" s="6">
        <v>4271</v>
      </c>
      <c r="AF59" s="6"/>
      <c r="AG59" s="6">
        <v>409</v>
      </c>
      <c r="AH59" s="6">
        <v>601</v>
      </c>
      <c r="AI59" s="6">
        <v>0</v>
      </c>
      <c r="AJ59" s="6">
        <v>0</v>
      </c>
      <c r="AK59" s="6">
        <v>0</v>
      </c>
      <c r="AL59" s="6">
        <v>0</v>
      </c>
      <c r="AM59" s="12"/>
      <c r="AN59" s="19"/>
      <c r="AO59" s="13"/>
    </row>
    <row r="60" spans="1:41" s="20" customFormat="1" ht="63.75" hidden="1" customHeight="1" x14ac:dyDescent="0.2">
      <c r="A60" s="2">
        <v>3</v>
      </c>
      <c r="B60" s="2" t="s">
        <v>0</v>
      </c>
      <c r="C60" s="2" t="s">
        <v>2</v>
      </c>
      <c r="D60" s="2" t="s">
        <v>253</v>
      </c>
      <c r="E60" s="3" t="s">
        <v>254</v>
      </c>
      <c r="F60" s="17" t="s">
        <v>304</v>
      </c>
      <c r="G60" s="4" t="s">
        <v>255</v>
      </c>
      <c r="H60" s="5" t="s">
        <v>256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2</v>
      </c>
      <c r="R60" s="6">
        <v>1</v>
      </c>
      <c r="S60" s="6">
        <v>0</v>
      </c>
      <c r="T60" s="6">
        <v>2</v>
      </c>
      <c r="U60" s="6">
        <v>1</v>
      </c>
      <c r="V60" s="6"/>
      <c r="W60" s="18" t="s">
        <v>256</v>
      </c>
      <c r="X60" s="6">
        <v>33</v>
      </c>
      <c r="Y60" s="6">
        <v>1</v>
      </c>
      <c r="Z60" s="6">
        <v>0</v>
      </c>
      <c r="AA60" s="6">
        <v>12</v>
      </c>
      <c r="AB60" s="6">
        <v>9</v>
      </c>
      <c r="AC60" s="6">
        <v>0</v>
      </c>
      <c r="AD60" s="6">
        <v>9</v>
      </c>
      <c r="AE60" s="6">
        <v>13950</v>
      </c>
      <c r="AF60" s="6"/>
      <c r="AG60" s="6">
        <v>1746</v>
      </c>
      <c r="AH60" s="6">
        <v>2426</v>
      </c>
      <c r="AI60" s="6">
        <v>0</v>
      </c>
      <c r="AJ60" s="6">
        <v>0</v>
      </c>
      <c r="AK60" s="6">
        <v>0</v>
      </c>
      <c r="AL60" s="6">
        <v>0</v>
      </c>
      <c r="AM60" s="12"/>
      <c r="AN60" s="19"/>
      <c r="AO60" s="13"/>
    </row>
    <row r="61" spans="1:41" s="20" customFormat="1" ht="33.75" hidden="1" customHeight="1" x14ac:dyDescent="0.2">
      <c r="A61" s="2">
        <v>3</v>
      </c>
      <c r="B61" s="2" t="s">
        <v>0</v>
      </c>
      <c r="C61" s="2" t="s">
        <v>2</v>
      </c>
      <c r="D61" s="2" t="s">
        <v>257</v>
      </c>
      <c r="E61" s="3" t="s">
        <v>258</v>
      </c>
      <c r="F61" s="17" t="s">
        <v>259</v>
      </c>
      <c r="G61" s="4" t="s">
        <v>260</v>
      </c>
      <c r="H61" s="5" t="s">
        <v>261</v>
      </c>
      <c r="I61" s="6">
        <v>0</v>
      </c>
      <c r="J61" s="6">
        <v>0</v>
      </c>
      <c r="K61" s="6">
        <v>2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2</v>
      </c>
      <c r="U61" s="6">
        <v>0</v>
      </c>
      <c r="V61" s="6"/>
      <c r="W61" s="18" t="s">
        <v>261</v>
      </c>
      <c r="X61" s="6">
        <v>2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1146</v>
      </c>
      <c r="AF61" s="6"/>
      <c r="AG61" s="6">
        <v>185</v>
      </c>
      <c r="AH61" s="6">
        <v>85</v>
      </c>
      <c r="AI61" s="6">
        <v>0</v>
      </c>
      <c r="AJ61" s="6">
        <v>0</v>
      </c>
      <c r="AK61" s="6">
        <v>0</v>
      </c>
      <c r="AL61" s="6">
        <v>0</v>
      </c>
      <c r="AM61" s="12"/>
      <c r="AN61" s="19"/>
      <c r="AO61" s="13"/>
    </row>
    <row r="62" spans="1:41" s="20" customFormat="1" ht="33.75" hidden="1" customHeight="1" x14ac:dyDescent="0.2">
      <c r="A62" s="2">
        <v>3</v>
      </c>
      <c r="B62" s="2" t="s">
        <v>0</v>
      </c>
      <c r="C62" s="2" t="s">
        <v>2</v>
      </c>
      <c r="D62" s="2" t="s">
        <v>262</v>
      </c>
      <c r="E62" s="3" t="s">
        <v>263</v>
      </c>
      <c r="F62" s="17" t="s">
        <v>264</v>
      </c>
      <c r="G62" s="4" t="s">
        <v>265</v>
      </c>
      <c r="H62" s="5" t="s">
        <v>266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3</v>
      </c>
      <c r="R62" s="6">
        <v>2</v>
      </c>
      <c r="S62" s="6">
        <v>0</v>
      </c>
      <c r="T62" s="6">
        <v>3</v>
      </c>
      <c r="U62" s="6">
        <v>2</v>
      </c>
      <c r="V62" s="6"/>
      <c r="W62" s="18" t="s">
        <v>267</v>
      </c>
      <c r="X62" s="6">
        <v>12</v>
      </c>
      <c r="Y62" s="6">
        <v>2</v>
      </c>
      <c r="Z62" s="6">
        <v>1</v>
      </c>
      <c r="AA62" s="6">
        <v>9</v>
      </c>
      <c r="AB62" s="6">
        <v>6</v>
      </c>
      <c r="AC62" s="6">
        <v>0</v>
      </c>
      <c r="AD62" s="6">
        <v>0</v>
      </c>
      <c r="AE62" s="6">
        <v>2538</v>
      </c>
      <c r="AF62" s="6"/>
      <c r="AG62" s="6">
        <v>849</v>
      </c>
      <c r="AH62" s="6">
        <v>548</v>
      </c>
      <c r="AI62" s="6">
        <v>0</v>
      </c>
      <c r="AJ62" s="6">
        <v>0</v>
      </c>
      <c r="AK62" s="6">
        <v>0</v>
      </c>
      <c r="AL62" s="6">
        <v>0</v>
      </c>
      <c r="AM62" s="12"/>
      <c r="AN62" s="19"/>
      <c r="AO62" s="13"/>
    </row>
    <row r="63" spans="1:41" s="20" customFormat="1" ht="33.75" hidden="1" customHeight="1" x14ac:dyDescent="0.2">
      <c r="A63" s="2">
        <v>3</v>
      </c>
      <c r="B63" s="2" t="s">
        <v>0</v>
      </c>
      <c r="C63" s="2" t="s">
        <v>2</v>
      </c>
      <c r="D63" s="2" t="s">
        <v>268</v>
      </c>
      <c r="E63" s="3" t="s">
        <v>269</v>
      </c>
      <c r="F63" s="17" t="s">
        <v>270</v>
      </c>
      <c r="G63" s="4" t="s">
        <v>271</v>
      </c>
      <c r="H63" s="5" t="s">
        <v>272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2</v>
      </c>
      <c r="R63" s="6">
        <v>0</v>
      </c>
      <c r="S63" s="6">
        <v>0</v>
      </c>
      <c r="T63" s="6">
        <v>2</v>
      </c>
      <c r="U63" s="6">
        <v>0</v>
      </c>
      <c r="V63" s="6"/>
      <c r="W63" s="18" t="s">
        <v>273</v>
      </c>
      <c r="X63" s="6">
        <v>1</v>
      </c>
      <c r="Y63" s="6">
        <v>4</v>
      </c>
      <c r="Z63" s="6">
        <v>6</v>
      </c>
      <c r="AA63" s="6">
        <v>0</v>
      </c>
      <c r="AB63" s="6">
        <v>0</v>
      </c>
      <c r="AC63" s="6">
        <v>0</v>
      </c>
      <c r="AD63" s="6">
        <v>1</v>
      </c>
      <c r="AE63" s="6">
        <v>0</v>
      </c>
      <c r="AF63" s="6"/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12"/>
      <c r="AN63" s="19"/>
      <c r="AO63" s="13"/>
    </row>
    <row r="64" spans="1:41" s="20" customFormat="1" ht="33.75" hidden="1" customHeight="1" x14ac:dyDescent="0.2">
      <c r="A64" s="2">
        <v>3</v>
      </c>
      <c r="B64" s="2" t="s">
        <v>0</v>
      </c>
      <c r="C64" s="2" t="s">
        <v>2</v>
      </c>
      <c r="D64" s="2" t="s">
        <v>274</v>
      </c>
      <c r="E64" s="3" t="s">
        <v>275</v>
      </c>
      <c r="F64" s="17" t="s">
        <v>305</v>
      </c>
      <c r="G64" s="4" t="s">
        <v>276</v>
      </c>
      <c r="H64" s="5" t="s">
        <v>277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4</v>
      </c>
      <c r="R64" s="6">
        <v>1</v>
      </c>
      <c r="S64" s="6">
        <v>0</v>
      </c>
      <c r="T64" s="6">
        <v>4</v>
      </c>
      <c r="U64" s="6">
        <v>1</v>
      </c>
      <c r="V64" s="6"/>
      <c r="W64" s="18" t="s">
        <v>278</v>
      </c>
      <c r="X64" s="6">
        <v>1</v>
      </c>
      <c r="Y64" s="6">
        <v>0</v>
      </c>
      <c r="Z64" s="6">
        <v>16</v>
      </c>
      <c r="AA64" s="6">
        <v>0</v>
      </c>
      <c r="AB64" s="6">
        <v>0</v>
      </c>
      <c r="AC64" s="6">
        <v>0</v>
      </c>
      <c r="AD64" s="6">
        <v>0</v>
      </c>
      <c r="AE64" s="6">
        <v>30271</v>
      </c>
      <c r="AF64" s="6"/>
      <c r="AG64" s="6">
        <v>4554</v>
      </c>
      <c r="AH64" s="6">
        <v>378</v>
      </c>
      <c r="AI64" s="6">
        <v>0</v>
      </c>
      <c r="AJ64" s="6">
        <v>0</v>
      </c>
      <c r="AK64" s="6">
        <v>0</v>
      </c>
      <c r="AL64" s="6">
        <v>0</v>
      </c>
      <c r="AM64" s="12"/>
      <c r="AN64" s="19"/>
      <c r="AO64" s="13"/>
    </row>
    <row r="65" spans="1:41" s="20" customFormat="1" ht="33.75" hidden="1" customHeight="1" x14ac:dyDescent="0.2">
      <c r="A65" s="2">
        <v>3</v>
      </c>
      <c r="B65" s="2" t="s">
        <v>0</v>
      </c>
      <c r="C65" s="2" t="s">
        <v>2</v>
      </c>
      <c r="D65" s="2" t="s">
        <v>279</v>
      </c>
      <c r="E65" s="3" t="s">
        <v>280</v>
      </c>
      <c r="F65" s="17" t="s">
        <v>281</v>
      </c>
      <c r="G65" s="4" t="s">
        <v>282</v>
      </c>
      <c r="H65" s="5" t="s">
        <v>283</v>
      </c>
      <c r="I65" s="6">
        <v>1</v>
      </c>
      <c r="J65" s="6">
        <v>0</v>
      </c>
      <c r="K65" s="6">
        <v>1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2</v>
      </c>
      <c r="U65" s="6">
        <v>0</v>
      </c>
      <c r="V65" s="6"/>
      <c r="W65" s="18" t="s">
        <v>283</v>
      </c>
      <c r="X65" s="6">
        <v>15</v>
      </c>
      <c r="Y65" s="6">
        <v>0</v>
      </c>
      <c r="Z65" s="6">
        <v>0</v>
      </c>
      <c r="AA65" s="6">
        <v>1</v>
      </c>
      <c r="AB65" s="6">
        <v>1</v>
      </c>
      <c r="AC65" s="6">
        <v>0</v>
      </c>
      <c r="AD65" s="6">
        <v>0</v>
      </c>
      <c r="AE65" s="6">
        <v>191</v>
      </c>
      <c r="AF65" s="6"/>
      <c r="AG65" s="6">
        <v>152</v>
      </c>
      <c r="AH65" s="6">
        <v>79</v>
      </c>
      <c r="AI65" s="6">
        <v>0</v>
      </c>
      <c r="AJ65" s="6">
        <v>0</v>
      </c>
      <c r="AK65" s="6">
        <v>0</v>
      </c>
      <c r="AL65" s="6">
        <v>0</v>
      </c>
      <c r="AM65" s="12"/>
      <c r="AN65" s="19"/>
      <c r="AO65" s="13"/>
    </row>
    <row r="66" spans="1:41" s="20" customFormat="1" ht="33.75" hidden="1" customHeight="1" x14ac:dyDescent="0.2">
      <c r="A66" s="2">
        <v>3</v>
      </c>
      <c r="B66" s="2" t="s">
        <v>0</v>
      </c>
      <c r="C66" s="2" t="s">
        <v>2</v>
      </c>
      <c r="D66" s="2" t="s">
        <v>306</v>
      </c>
      <c r="E66" s="3" t="s">
        <v>307</v>
      </c>
      <c r="F66" s="17"/>
      <c r="G66" s="4" t="s">
        <v>284</v>
      </c>
      <c r="H66" s="5" t="s">
        <v>309</v>
      </c>
      <c r="I66" s="6">
        <v>0</v>
      </c>
      <c r="J66" s="6">
        <v>0</v>
      </c>
      <c r="K66" s="6">
        <v>0</v>
      </c>
      <c r="L66" s="6">
        <v>0</v>
      </c>
      <c r="M66" s="6">
        <v>3</v>
      </c>
      <c r="N66" s="6">
        <v>0</v>
      </c>
      <c r="O66" s="6">
        <v>0</v>
      </c>
      <c r="P66" s="6">
        <v>0</v>
      </c>
      <c r="Q66" s="6">
        <v>1</v>
      </c>
      <c r="R66" s="6">
        <v>1</v>
      </c>
      <c r="S66" s="6">
        <v>0</v>
      </c>
      <c r="T66" s="6">
        <v>4</v>
      </c>
      <c r="U66" s="6">
        <v>1</v>
      </c>
      <c r="V66" s="6"/>
      <c r="W66" s="18" t="s">
        <v>158</v>
      </c>
      <c r="X66" s="6">
        <v>0</v>
      </c>
      <c r="Y66" s="6">
        <v>0</v>
      </c>
      <c r="Z66" s="6">
        <v>1</v>
      </c>
      <c r="AA66" s="6">
        <v>6</v>
      </c>
      <c r="AB66" s="6">
        <v>5</v>
      </c>
      <c r="AC66" s="6">
        <v>1</v>
      </c>
      <c r="AD66" s="6">
        <v>0</v>
      </c>
      <c r="AE66" s="6">
        <v>320</v>
      </c>
      <c r="AF66" s="6"/>
      <c r="AG66" s="6">
        <v>20</v>
      </c>
      <c r="AH66" s="6">
        <v>37</v>
      </c>
      <c r="AI66" s="6">
        <v>0</v>
      </c>
      <c r="AJ66" s="6">
        <v>0</v>
      </c>
      <c r="AK66" s="6">
        <v>0</v>
      </c>
      <c r="AL66" s="6">
        <v>0</v>
      </c>
      <c r="AM66" s="12"/>
      <c r="AN66" s="19"/>
      <c r="AO66" s="13"/>
    </row>
  </sheetData>
  <autoFilter ref="A5:AO66">
    <filterColumn colId="2">
      <filters blank="1">
        <filter val="交通空白地"/>
      </filters>
    </filterColumn>
  </autoFilter>
  <mergeCells count="36">
    <mergeCell ref="AE1:AH1"/>
    <mergeCell ref="K3:L4"/>
    <mergeCell ref="Q3:R4"/>
    <mergeCell ref="I1:AD1"/>
    <mergeCell ref="A1:A4"/>
    <mergeCell ref="B1:B4"/>
    <mergeCell ref="G1:G4"/>
    <mergeCell ref="H1:H4"/>
    <mergeCell ref="AI1:AL1"/>
    <mergeCell ref="I2:U2"/>
    <mergeCell ref="V2:W3"/>
    <mergeCell ref="X2:AD2"/>
    <mergeCell ref="AE2:AE4"/>
    <mergeCell ref="AF2:AG2"/>
    <mergeCell ref="AH2:AH4"/>
    <mergeCell ref="AI2:AI4"/>
    <mergeCell ref="AJ2:AJ4"/>
    <mergeCell ref="AK2:AK4"/>
    <mergeCell ref="AL2:AL4"/>
    <mergeCell ref="AG3:AG4"/>
    <mergeCell ref="AN2:AN4"/>
    <mergeCell ref="AO2:AO4"/>
    <mergeCell ref="AM2:AM4"/>
    <mergeCell ref="C1:C4"/>
    <mergeCell ref="D1:D4"/>
    <mergeCell ref="E1:E4"/>
    <mergeCell ref="F1:F4"/>
    <mergeCell ref="S3:S5"/>
    <mergeCell ref="T3:U4"/>
    <mergeCell ref="X3:AD3"/>
    <mergeCell ref="AF3:AF4"/>
    <mergeCell ref="V4:V5"/>
    <mergeCell ref="W4:W5"/>
    <mergeCell ref="I3:J4"/>
    <mergeCell ref="M3:N4"/>
    <mergeCell ref="O3:P4"/>
  </mergeCells>
  <phoneticPr fontId="3"/>
  <dataValidations count="1">
    <dataValidation type="list" allowBlank="1" showInputMessage="1" showErrorMessage="1" sqref="C27:C6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'D:\0.R1_支局フォルダから移動\一般乗用旅客自動車運送事業\7.調査依頼・作業依頼・意見照会（要望（乗用））\R04\20220823 【作業依頼〆切：916】自家用有償旅客運送の輸送実績集計（令和３年度分）\2.作業\交通空白地\[【山形支局】R3年度_輸送実績報告書統計用データv2.xlsx]リスト'!#REF!</xm:f>
          </x14:formula1>
          <xm:sqref>C6:C25 AM6:AM25 B6:B25</xm:sqref>
        </x14:dataValidation>
        <x14:dataValidation type="list" allowBlank="1" showInputMessage="1" showErrorMessage="1">
          <x14:formula1>
            <xm:f>'D:\0.R1_支局フォルダから移動\一般乗用旅客自動車運送事業\7.調査依頼・作業依頼・意見照会（要望（乗用））\R03\20210804 【作業依頼】自家用有償旅客運送の輸送実績集計（令和２年度分）【〆切917】\20210921 修正版提出\[修正（確認用）【山形支局】R2年度_輸送実績報告書統計用データv2.xlsx]リスト'!#REF!</xm:f>
          </x14:formula1>
          <xm:sqref>AM27:AM66 B27:B66</xm:sqref>
        </x14:dataValidation>
        <x14:dataValidation type="list" allowBlank="1" showInputMessage="1" showErrorMessage="1">
          <x14:formula1>
            <xm:f>'D:\0.R1_支局フォルダから移動\一般乗用旅客自動車運送事業\7.調査依頼・作業依頼・意見照会（要望（乗用））\R04\20220823 【作業依頼〆切：916】自家用有償旅客運送の輸送実績集計（令和３年度分）\2.作業\交通空白地\[修正 【山形支局】R3年度_輸送実績報告書統計用データv2.xlsx]リスト'!#REF!</xm:f>
          </x14:formula1>
          <xm:sqref>B26 C26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自家用</vt:lpstr>
      <vt:lpstr>自家用!Print_Area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Windows ユーザー</cp:lastModifiedBy>
  <cp:lastPrinted>2024-03-19T01:27:14Z</cp:lastPrinted>
  <dcterms:created xsi:type="dcterms:W3CDTF">2021-03-22T01:09:13Z</dcterms:created>
  <dcterms:modified xsi:type="dcterms:W3CDTF">2024-03-19T01:43:27Z</dcterms:modified>
</cp:coreProperties>
</file>