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幼保連携型認定こども園" sheetId="1" r:id="rId1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0">幼保連携型認定こども園!$A$1:$Q$75</definedName>
  </definedNames>
  <calcPr calcId="145621"/>
</workbook>
</file>

<file path=xl/calcChain.xml><?xml version="1.0" encoding="utf-8"?>
<calcChain xmlns="http://schemas.openxmlformats.org/spreadsheetml/2006/main">
  <c r="K37" i="1" l="1"/>
  <c r="H37" i="1"/>
  <c r="J75" i="1"/>
  <c r="L75" i="1"/>
  <c r="M75" i="1"/>
  <c r="N75" i="1"/>
  <c r="O75" i="1"/>
  <c r="P75" i="1"/>
  <c r="Q75" i="1"/>
  <c r="I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1" i="1"/>
  <c r="H61" i="1"/>
  <c r="K60" i="1"/>
  <c r="H60" i="1"/>
  <c r="K59" i="1"/>
  <c r="H59" i="1"/>
  <c r="K58" i="1"/>
  <c r="H58" i="1"/>
  <c r="K57" i="1"/>
  <c r="H57" i="1"/>
  <c r="K56" i="1"/>
  <c r="H56" i="1"/>
  <c r="K54" i="1"/>
  <c r="H54" i="1"/>
  <c r="K53" i="1"/>
  <c r="H53" i="1"/>
  <c r="K52" i="1"/>
  <c r="H52" i="1"/>
  <c r="K51" i="1"/>
  <c r="H51" i="1"/>
  <c r="K50" i="1"/>
  <c r="H50" i="1"/>
  <c r="K48" i="1"/>
  <c r="H48" i="1"/>
  <c r="K47" i="1"/>
  <c r="H47" i="1"/>
  <c r="K46" i="1"/>
  <c r="H46" i="1"/>
  <c r="K45" i="1"/>
  <c r="H45" i="1"/>
  <c r="K44" i="1"/>
  <c r="H44" i="1"/>
  <c r="K36" i="1"/>
  <c r="H36" i="1"/>
  <c r="K35" i="1"/>
  <c r="H35" i="1"/>
  <c r="K34" i="1"/>
  <c r="H34" i="1"/>
  <c r="K33" i="1"/>
  <c r="H33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31" i="1" l="1"/>
  <c r="K75" i="1" s="1"/>
  <c r="H31" i="1"/>
  <c r="H75" i="1" s="1"/>
  <c r="K55" i="1"/>
  <c r="H55" i="1"/>
  <c r="K65" i="1"/>
  <c r="H65" i="1"/>
  <c r="K64" i="1"/>
  <c r="H64" i="1"/>
  <c r="K63" i="1"/>
  <c r="H63" i="1"/>
  <c r="K49" i="1"/>
  <c r="H49" i="1"/>
  <c r="K32" i="1"/>
  <c r="H32" i="1"/>
  <c r="K43" i="1"/>
  <c r="H43" i="1"/>
  <c r="K62" i="1"/>
  <c r="H62" i="1"/>
  <c r="Q7" i="1" l="1"/>
  <c r="P7" i="1"/>
  <c r="O7" i="1"/>
  <c r="N7" i="1"/>
  <c r="M7" i="1"/>
  <c r="L7" i="1"/>
  <c r="J7" i="1"/>
  <c r="I7" i="1"/>
  <c r="K7" i="1"/>
  <c r="H7" i="1"/>
</calcChain>
</file>

<file path=xl/sharedStrings.xml><?xml version="1.0" encoding="utf-8"?>
<sst xmlns="http://schemas.openxmlformats.org/spreadsheetml/2006/main" count="455" uniqueCount="392">
  <si>
    <t>　幼 保 連 携 型 認 定 こ ど も 園（公　立）</t>
    <rPh sb="3" eb="4">
      <t>ホ</t>
    </rPh>
    <rPh sb="5" eb="6">
      <t>レン</t>
    </rPh>
    <rPh sb="7" eb="8">
      <t>ケイ</t>
    </rPh>
    <rPh sb="9" eb="10">
      <t>カタ</t>
    </rPh>
    <rPh sb="11" eb="12">
      <t>シノブ</t>
    </rPh>
    <rPh sb="13" eb="14">
      <t>サダム</t>
    </rPh>
    <phoneticPr fontId="4"/>
  </si>
  <si>
    <t>番</t>
  </si>
  <si>
    <t>学校</t>
  </si>
  <si>
    <t>　本 務 教 育・</t>
    <phoneticPr fontId="4"/>
  </si>
  <si>
    <t>教</t>
    <rPh sb="0" eb="1">
      <t>キョウ</t>
    </rPh>
    <phoneticPr fontId="4"/>
  </si>
  <si>
    <t>保</t>
    <rPh sb="0" eb="1">
      <t>ホ</t>
    </rPh>
    <phoneticPr fontId="4"/>
  </si>
  <si>
    <t>教　育</t>
    <phoneticPr fontId="4"/>
  </si>
  <si>
    <t>その他の</t>
    <rPh sb="2" eb="3">
      <t>タ</t>
    </rPh>
    <phoneticPr fontId="4"/>
  </si>
  <si>
    <t>調査</t>
  </si>
  <si>
    <t>園名</t>
    <phoneticPr fontId="4"/>
  </si>
  <si>
    <t>所在地</t>
  </si>
  <si>
    <t>郵便番号</t>
  </si>
  <si>
    <t>電話</t>
  </si>
  <si>
    <t>園長</t>
  </si>
  <si>
    <t>園</t>
  </si>
  <si>
    <t>児</t>
  </si>
  <si>
    <t>数</t>
  </si>
  <si>
    <t>保 育 職 員 数</t>
    <rPh sb="0" eb="1">
      <t>ホ</t>
    </rPh>
    <rPh sb="2" eb="3">
      <t>イク</t>
    </rPh>
    <rPh sb="4" eb="5">
      <t>ショク</t>
    </rPh>
    <rPh sb="6" eb="7">
      <t>イン</t>
    </rPh>
    <phoneticPr fontId="4"/>
  </si>
  <si>
    <t>諭</t>
    <phoneticPr fontId="4"/>
  </si>
  <si>
    <t>育</t>
    <rPh sb="0" eb="1">
      <t>イク</t>
    </rPh>
    <phoneticPr fontId="4"/>
  </si>
  <si>
    <t>保　育</t>
    <rPh sb="0" eb="1">
      <t>ホ</t>
    </rPh>
    <rPh sb="2" eb="3">
      <t>イク</t>
    </rPh>
    <phoneticPr fontId="4"/>
  </si>
  <si>
    <t>号</t>
  </si>
  <si>
    <t>番号</t>
  </si>
  <si>
    <t>計</t>
  </si>
  <si>
    <t>男</t>
  </si>
  <si>
    <t>女</t>
  </si>
  <si>
    <t>等</t>
  </si>
  <si>
    <t>士</t>
    <rPh sb="0" eb="1">
      <t>シ</t>
    </rPh>
    <phoneticPr fontId="4"/>
  </si>
  <si>
    <t>補助員</t>
  </si>
  <si>
    <t>職員数</t>
  </si>
  <si>
    <t>999-6101</t>
  </si>
  <si>
    <t>0233(43)2346</t>
  </si>
  <si>
    <t>　幼 保 連 携 型 認 定 こ ど も 園（私　立）</t>
  </si>
  <si>
    <t>A101</t>
  </si>
  <si>
    <t>べにばなこども園</t>
  </si>
  <si>
    <t>山形市伊達城2-9-7</t>
  </si>
  <si>
    <t>990-2163</t>
  </si>
  <si>
    <t>023(686)2140</t>
  </si>
  <si>
    <t>A102</t>
  </si>
  <si>
    <t>諏訪幼稚園・諏訪の杜保育園</t>
  </si>
  <si>
    <t>山形市諏訪町1-1-13</t>
  </si>
  <si>
    <t>990-0033</t>
  </si>
  <si>
    <t>023(642)1249</t>
  </si>
  <si>
    <t>A103</t>
  </si>
  <si>
    <t>山形市片谷地59</t>
  </si>
  <si>
    <t>990-2316</t>
  </si>
  <si>
    <t>金澤　恵子</t>
  </si>
  <si>
    <t>A104</t>
  </si>
  <si>
    <t>山形市花楯2-46-1</t>
  </si>
  <si>
    <t>990-0067</t>
  </si>
  <si>
    <t>023(642)8743</t>
  </si>
  <si>
    <t>渡部　和生</t>
  </si>
  <si>
    <t>A105</t>
  </si>
  <si>
    <t>認定こども園金井こども園</t>
    <rPh sb="0" eb="2">
      <t>ニンテイ</t>
    </rPh>
    <rPh sb="5" eb="6">
      <t>エン</t>
    </rPh>
    <rPh sb="6" eb="8">
      <t>カナイ</t>
    </rPh>
    <rPh sb="11" eb="12">
      <t>エン</t>
    </rPh>
    <phoneticPr fontId="4"/>
  </si>
  <si>
    <t>山形市陣場3-12-60</t>
  </si>
  <si>
    <t>990-0864</t>
  </si>
  <si>
    <t>023(684)5088</t>
  </si>
  <si>
    <t>千歳認定こども園</t>
    <rPh sb="0" eb="2">
      <t>チトセ</t>
    </rPh>
    <rPh sb="2" eb="4">
      <t>ニンテイ</t>
    </rPh>
    <rPh sb="7" eb="8">
      <t>エン</t>
    </rPh>
    <phoneticPr fontId="4"/>
  </si>
  <si>
    <t>山形市緑町1-4-20</t>
    <rPh sb="0" eb="3">
      <t>ヤマガタシ</t>
    </rPh>
    <rPh sb="3" eb="5">
      <t>ミドリチョウ</t>
    </rPh>
    <phoneticPr fontId="4"/>
  </si>
  <si>
    <t>小池　裕子</t>
    <rPh sb="0" eb="2">
      <t>コイケ</t>
    </rPh>
    <rPh sb="3" eb="5">
      <t>ユウコ</t>
    </rPh>
    <phoneticPr fontId="4"/>
  </si>
  <si>
    <t>認定こども園杉の子</t>
    <rPh sb="0" eb="2">
      <t>ニンテイ</t>
    </rPh>
    <rPh sb="5" eb="6">
      <t>エン</t>
    </rPh>
    <rPh sb="6" eb="7">
      <t>スギ</t>
    </rPh>
    <rPh sb="8" eb="9">
      <t>コ</t>
    </rPh>
    <phoneticPr fontId="4"/>
  </si>
  <si>
    <t>山形市瀬波1-2-7</t>
    <rPh sb="0" eb="3">
      <t>ヤマガタシ</t>
    </rPh>
    <rPh sb="3" eb="5">
      <t>セナミ</t>
    </rPh>
    <phoneticPr fontId="4"/>
  </si>
  <si>
    <t>田中　芳晴</t>
    <rPh sb="0" eb="2">
      <t>タナカ</t>
    </rPh>
    <rPh sb="3" eb="5">
      <t>ヨシハル</t>
    </rPh>
    <phoneticPr fontId="4"/>
  </si>
  <si>
    <t>認定こども園山形聖マリアこども園</t>
    <rPh sb="0" eb="2">
      <t>ニンテイ</t>
    </rPh>
    <rPh sb="5" eb="6">
      <t>エン</t>
    </rPh>
    <rPh sb="6" eb="8">
      <t>ヤマガタ</t>
    </rPh>
    <rPh sb="8" eb="9">
      <t>セイ</t>
    </rPh>
    <rPh sb="15" eb="16">
      <t>エン</t>
    </rPh>
    <phoneticPr fontId="4"/>
  </si>
  <si>
    <t>山形市香澄町2-11-15</t>
    <rPh sb="0" eb="3">
      <t>ヤマガタシ</t>
    </rPh>
    <rPh sb="3" eb="6">
      <t>カスミチョウ</t>
    </rPh>
    <phoneticPr fontId="4"/>
  </si>
  <si>
    <t>千原　通明</t>
    <rPh sb="0" eb="2">
      <t>チハラ</t>
    </rPh>
    <rPh sb="3" eb="5">
      <t>ミチアキ</t>
    </rPh>
    <phoneticPr fontId="4"/>
  </si>
  <si>
    <t>こども芸術大学認定こども園</t>
    <rPh sb="3" eb="5">
      <t>ゲイジュツ</t>
    </rPh>
    <rPh sb="5" eb="7">
      <t>ダイガク</t>
    </rPh>
    <rPh sb="7" eb="9">
      <t>ニンテイ</t>
    </rPh>
    <rPh sb="12" eb="13">
      <t>エン</t>
    </rPh>
    <phoneticPr fontId="4"/>
  </si>
  <si>
    <t>山形市上桜田3-4-5</t>
    <rPh sb="0" eb="3">
      <t>ヤマガタシ</t>
    </rPh>
    <rPh sb="3" eb="4">
      <t>カミ</t>
    </rPh>
    <rPh sb="4" eb="6">
      <t>サクラダ</t>
    </rPh>
    <phoneticPr fontId="4"/>
  </si>
  <si>
    <t>南沼原ひまわり幼保園</t>
    <rPh sb="0" eb="1">
      <t>ミナミ</t>
    </rPh>
    <rPh sb="1" eb="2">
      <t>ヌマ</t>
    </rPh>
    <rPh sb="2" eb="3">
      <t>ハラ</t>
    </rPh>
    <rPh sb="7" eb="8">
      <t>ヨウ</t>
    </rPh>
    <rPh sb="8" eb="9">
      <t>ホ</t>
    </rPh>
    <rPh sb="9" eb="10">
      <t>エン</t>
    </rPh>
    <phoneticPr fontId="4"/>
  </si>
  <si>
    <t>山形市高堂1-7-3</t>
    <rPh sb="0" eb="3">
      <t>ヤマガタシ</t>
    </rPh>
    <rPh sb="3" eb="5">
      <t>タカドウ</t>
    </rPh>
    <phoneticPr fontId="4"/>
  </si>
  <si>
    <t>金澤　広善</t>
    <rPh sb="0" eb="2">
      <t>カナザワ</t>
    </rPh>
    <rPh sb="3" eb="4">
      <t>ヒロ</t>
    </rPh>
    <rPh sb="4" eb="5">
      <t>ゼン</t>
    </rPh>
    <phoneticPr fontId="4"/>
  </si>
  <si>
    <t>キンダーこども園</t>
    <rPh sb="7" eb="8">
      <t>エン</t>
    </rPh>
    <phoneticPr fontId="4"/>
  </si>
  <si>
    <t>山形市宮町2-4-13</t>
    <rPh sb="0" eb="3">
      <t>ヤマガタシ</t>
    </rPh>
    <rPh sb="3" eb="5">
      <t>ミヤマチ</t>
    </rPh>
    <phoneticPr fontId="4"/>
  </si>
  <si>
    <t>海和　宏子</t>
    <rPh sb="0" eb="1">
      <t>ウミ</t>
    </rPh>
    <rPh sb="1" eb="2">
      <t>ワ</t>
    </rPh>
    <rPh sb="3" eb="5">
      <t>ヒロコ</t>
    </rPh>
    <phoneticPr fontId="4"/>
  </si>
  <si>
    <t>山形市南館5-7-50</t>
    <rPh sb="0" eb="3">
      <t>ヤマガタシ</t>
    </rPh>
    <rPh sb="3" eb="4">
      <t>ミナミ</t>
    </rPh>
    <rPh sb="4" eb="5">
      <t>カン</t>
    </rPh>
    <phoneticPr fontId="4"/>
  </si>
  <si>
    <t>海和　伸吉</t>
    <rPh sb="0" eb="1">
      <t>ウミ</t>
    </rPh>
    <rPh sb="1" eb="2">
      <t>ワ</t>
    </rPh>
    <rPh sb="3" eb="4">
      <t>シン</t>
    </rPh>
    <rPh sb="4" eb="5">
      <t>キチ</t>
    </rPh>
    <phoneticPr fontId="4"/>
  </si>
  <si>
    <t>出羽こども園</t>
    <rPh sb="0" eb="2">
      <t>デワ</t>
    </rPh>
    <rPh sb="5" eb="6">
      <t>エン</t>
    </rPh>
    <phoneticPr fontId="4"/>
  </si>
  <si>
    <t>山形市大字千手堂字沢田203-5</t>
    <rPh sb="0" eb="3">
      <t>ヤマガタシ</t>
    </rPh>
    <rPh sb="3" eb="5">
      <t>オオアザ</t>
    </rPh>
    <rPh sb="5" eb="6">
      <t>セン</t>
    </rPh>
    <rPh sb="6" eb="7">
      <t>テ</t>
    </rPh>
    <rPh sb="7" eb="8">
      <t>ドウ</t>
    </rPh>
    <rPh sb="8" eb="9">
      <t>アザ</t>
    </rPh>
    <rPh sb="9" eb="10">
      <t>サワ</t>
    </rPh>
    <rPh sb="10" eb="11">
      <t>タ</t>
    </rPh>
    <phoneticPr fontId="4"/>
  </si>
  <si>
    <t>岡崎　恵子</t>
    <rPh sb="0" eb="2">
      <t>オカザキ</t>
    </rPh>
    <rPh sb="3" eb="5">
      <t>ケイコ</t>
    </rPh>
    <phoneticPr fontId="4"/>
  </si>
  <si>
    <t>A121</t>
  </si>
  <si>
    <t>かしのき幼稚園・お日さま</t>
  </si>
  <si>
    <t>上山市泉川字東河原360</t>
  </si>
  <si>
    <t>999-3105</t>
  </si>
  <si>
    <t>023(673)5547</t>
  </si>
  <si>
    <t>幼保連携型認定こども園上山幼稚園・アイキッズ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カミノヤマ</t>
    </rPh>
    <rPh sb="13" eb="16">
      <t>ヨウチエン</t>
    </rPh>
    <phoneticPr fontId="4"/>
  </si>
  <si>
    <t>上山市旭町3-1-23</t>
    <rPh sb="3" eb="5">
      <t>アサヒマチ</t>
    </rPh>
    <phoneticPr fontId="4"/>
  </si>
  <si>
    <t>亀井　隆信</t>
    <rPh sb="0" eb="2">
      <t>カメイ</t>
    </rPh>
    <rPh sb="3" eb="5">
      <t>タカノブ</t>
    </rPh>
    <phoneticPr fontId="4"/>
  </si>
  <si>
    <t>A141</t>
  </si>
  <si>
    <t>あけぼの幼稚園</t>
  </si>
  <si>
    <t>天童市北久野本5-11-31</t>
  </si>
  <si>
    <t>994-0011</t>
  </si>
  <si>
    <t>023(654)1745</t>
  </si>
  <si>
    <t>認定こども園寒河江第二幼稚園</t>
    <rPh sb="0" eb="2">
      <t>ニンテイ</t>
    </rPh>
    <rPh sb="5" eb="6">
      <t>エン</t>
    </rPh>
    <rPh sb="6" eb="9">
      <t>サガエ</t>
    </rPh>
    <rPh sb="9" eb="11">
      <t>ダイニ</t>
    </rPh>
    <rPh sb="11" eb="14">
      <t>ヨウチエン</t>
    </rPh>
    <phoneticPr fontId="4"/>
  </si>
  <si>
    <t>寒河江市大字高屋字西浦19</t>
    <rPh sb="0" eb="4">
      <t>サガエシ</t>
    </rPh>
    <rPh sb="4" eb="6">
      <t>オオアザ</t>
    </rPh>
    <rPh sb="6" eb="8">
      <t>タカヤ</t>
    </rPh>
    <rPh sb="8" eb="9">
      <t>アザ</t>
    </rPh>
    <rPh sb="9" eb="11">
      <t>ニシウラ</t>
    </rPh>
    <phoneticPr fontId="4"/>
  </si>
  <si>
    <t>明日　美幸</t>
    <rPh sb="0" eb="2">
      <t>アシタ</t>
    </rPh>
    <rPh sb="3" eb="5">
      <t>ミユキ</t>
    </rPh>
    <phoneticPr fontId="4"/>
  </si>
  <si>
    <t>A221</t>
  </si>
  <si>
    <t>かほくあいこども園</t>
  </si>
  <si>
    <t>河北町谷地字霊堂399－1</t>
  </si>
  <si>
    <t>999-3511</t>
  </si>
  <si>
    <t>0237(85)0536</t>
  </si>
  <si>
    <t>認定こども園ひなのこども園</t>
    <rPh sb="12" eb="13">
      <t>エン</t>
    </rPh>
    <phoneticPr fontId="4"/>
  </si>
  <si>
    <t>河北町谷地字月山堂1344</t>
    <rPh sb="6" eb="8">
      <t>ガッサン</t>
    </rPh>
    <rPh sb="8" eb="9">
      <t>ドウ</t>
    </rPh>
    <phoneticPr fontId="4"/>
  </si>
  <si>
    <t>A301</t>
  </si>
  <si>
    <t>輝認定こども園</t>
  </si>
  <si>
    <t>村山市楯岡新町1-17-20</t>
  </si>
  <si>
    <t>995-0033</t>
  </si>
  <si>
    <t>0237(55)2409</t>
  </si>
  <si>
    <t>中上　常助</t>
  </si>
  <si>
    <t>A481</t>
  </si>
  <si>
    <t>たんぽぽこども園</t>
  </si>
  <si>
    <t>真室川町大字新町376-2</t>
  </si>
  <si>
    <t>999-5312</t>
  </si>
  <si>
    <t>0233(62)4158</t>
  </si>
  <si>
    <t>A621</t>
  </si>
  <si>
    <t>宮内認定こども園</t>
  </si>
  <si>
    <t>南陽市宮内3106</t>
  </si>
  <si>
    <t>992-0472</t>
  </si>
  <si>
    <t>0238(47)3039</t>
  </si>
  <si>
    <t>A641</t>
  </si>
  <si>
    <t>たかはたこども園</t>
  </si>
  <si>
    <t>高畠町高畠1077-1</t>
  </si>
  <si>
    <t>992-0351</t>
  </si>
  <si>
    <t>0238(52)0035</t>
  </si>
  <si>
    <t>A681</t>
  </si>
  <si>
    <t>長井めぐみ幼稚園</t>
  </si>
  <si>
    <t>長井市屋城町6-58</t>
  </si>
  <si>
    <t>993-0002</t>
  </si>
  <si>
    <t>0238(88)1745</t>
  </si>
  <si>
    <t>木村　晃</t>
  </si>
  <si>
    <t>A801</t>
  </si>
  <si>
    <t>城南幼稚園・城南保育園</t>
  </si>
  <si>
    <t>鶴岡市のぞみ町6-20</t>
  </si>
  <si>
    <t>997-0819</t>
  </si>
  <si>
    <t>0235(24)7164</t>
  </si>
  <si>
    <t>A802</t>
  </si>
  <si>
    <t>りっしょう子ども園</t>
  </si>
  <si>
    <t>守山　正純</t>
  </si>
  <si>
    <t>998-0037</t>
  </si>
  <si>
    <t>A863</t>
  </si>
  <si>
    <t>木の実こども園</t>
  </si>
  <si>
    <t>酒田市あきほ町661-9</t>
  </si>
  <si>
    <t>998-0828</t>
  </si>
  <si>
    <t>0234(21)5580</t>
  </si>
  <si>
    <t>A881</t>
  </si>
  <si>
    <t>杉の子幼稚園</t>
  </si>
  <si>
    <t>遊佐町遊佐字高砂83</t>
  </si>
  <si>
    <t>999-8301</t>
  </si>
  <si>
    <t>0234(72)2345</t>
  </si>
  <si>
    <t>最上町立あたごこども園</t>
    <rPh sb="3" eb="4">
      <t>リツ</t>
    </rPh>
    <phoneticPr fontId="10"/>
  </si>
  <si>
    <t>最上町大字向町680-2</t>
    <rPh sb="3" eb="5">
      <t>オオアザ</t>
    </rPh>
    <phoneticPr fontId="10"/>
  </si>
  <si>
    <t>橋本　美香</t>
    <rPh sb="0" eb="2">
      <t>ハシモト</t>
    </rPh>
    <rPh sb="3" eb="5">
      <t>ミカ</t>
    </rPh>
    <phoneticPr fontId="10"/>
  </si>
  <si>
    <t>A021</t>
  </si>
  <si>
    <t>A022</t>
  </si>
  <si>
    <t>飯豊町大字萩生3592</t>
    <rPh sb="0" eb="3">
      <t>イイデマチ</t>
    </rPh>
    <rPh sb="3" eb="5">
      <t>オオアザ</t>
    </rPh>
    <rPh sb="5" eb="7">
      <t>ハギュウ</t>
    </rPh>
    <phoneticPr fontId="10"/>
  </si>
  <si>
    <t>999-0602</t>
  </si>
  <si>
    <t>0238（72）2241</t>
  </si>
  <si>
    <t>渡部　恭子</t>
    <rPh sb="0" eb="2">
      <t>ワタナベ</t>
    </rPh>
    <rPh sb="3" eb="5">
      <t>キョウコ</t>
    </rPh>
    <phoneticPr fontId="10"/>
  </si>
  <si>
    <t>堀越　惇子</t>
    <rPh sb="0" eb="2">
      <t>ホリコシ</t>
    </rPh>
    <rPh sb="3" eb="4">
      <t>ジュン</t>
    </rPh>
    <rPh sb="4" eb="5">
      <t>コ</t>
    </rPh>
    <phoneticPr fontId="4"/>
  </si>
  <si>
    <t>ひまわりこども園</t>
    <rPh sb="7" eb="8">
      <t>エン</t>
    </rPh>
    <phoneticPr fontId="4"/>
  </si>
  <si>
    <t>根岸　吉太郎</t>
    <rPh sb="0" eb="2">
      <t>ネギシ</t>
    </rPh>
    <rPh sb="3" eb="6">
      <t>ヨシタロウ</t>
    </rPh>
    <phoneticPr fontId="4"/>
  </si>
  <si>
    <t>こども園ちとせ</t>
    <rPh sb="3" eb="4">
      <t>エン</t>
    </rPh>
    <phoneticPr fontId="4"/>
  </si>
  <si>
    <t>山形市落合町柿壇386-4</t>
    <rPh sb="0" eb="2">
      <t>ヤマガタ</t>
    </rPh>
    <rPh sb="2" eb="3">
      <t>シ</t>
    </rPh>
    <rPh sb="3" eb="5">
      <t>オチアイ</t>
    </rPh>
    <rPh sb="5" eb="6">
      <t>マチ</t>
    </rPh>
    <rPh sb="6" eb="7">
      <t>カキ</t>
    </rPh>
    <rPh sb="7" eb="8">
      <t>ダン</t>
    </rPh>
    <phoneticPr fontId="4"/>
  </si>
  <si>
    <t>若狭谷　亮</t>
    <rPh sb="0" eb="3">
      <t>ワカサヤ</t>
    </rPh>
    <rPh sb="4" eb="5">
      <t>リョウ</t>
    </rPh>
    <phoneticPr fontId="4"/>
  </si>
  <si>
    <t>こども園ののはな</t>
    <rPh sb="3" eb="4">
      <t>エン</t>
    </rPh>
    <phoneticPr fontId="4"/>
  </si>
  <si>
    <t>山形市花楯2-12-2</t>
    <rPh sb="0" eb="2">
      <t>ヤマガタ</t>
    </rPh>
    <rPh sb="2" eb="3">
      <t>シ</t>
    </rPh>
    <phoneticPr fontId="4"/>
  </si>
  <si>
    <t>大場　麻美</t>
    <rPh sb="0" eb="2">
      <t>オオバ</t>
    </rPh>
    <rPh sb="3" eb="5">
      <t>アサミ</t>
    </rPh>
    <phoneticPr fontId="4"/>
  </si>
  <si>
    <t>八矢　好幸</t>
    <rPh sb="0" eb="1">
      <t>ハチ</t>
    </rPh>
    <rPh sb="1" eb="2">
      <t>ヤ</t>
    </rPh>
    <rPh sb="3" eb="4">
      <t>ヨシ</t>
    </rPh>
    <rPh sb="4" eb="5">
      <t>ユキ</t>
    </rPh>
    <phoneticPr fontId="4"/>
  </si>
  <si>
    <t>あおぞらこども園</t>
    <rPh sb="7" eb="8">
      <t>エン</t>
    </rPh>
    <phoneticPr fontId="11"/>
  </si>
  <si>
    <t>東根市神町西4丁目6-16</t>
    <rPh sb="0" eb="3">
      <t>ヒガシネシ</t>
    </rPh>
    <rPh sb="3" eb="5">
      <t>ジンマチ</t>
    </rPh>
    <rPh sb="5" eb="6">
      <t>ニシ</t>
    </rPh>
    <rPh sb="7" eb="9">
      <t>チョウメ</t>
    </rPh>
    <phoneticPr fontId="11"/>
  </si>
  <si>
    <t>大江　雅人</t>
    <rPh sb="0" eb="2">
      <t>オオエ</t>
    </rPh>
    <rPh sb="3" eb="4">
      <t>マサ</t>
    </rPh>
    <rPh sb="4" eb="5">
      <t>ヒト</t>
    </rPh>
    <phoneticPr fontId="11"/>
  </si>
  <si>
    <t>A321</t>
  </si>
  <si>
    <t>999-3766</t>
  </si>
  <si>
    <t>0237（48）6363</t>
  </si>
  <si>
    <t>安食　さおり</t>
    <rPh sb="0" eb="2">
      <t>アジキ</t>
    </rPh>
    <phoneticPr fontId="11"/>
  </si>
  <si>
    <t>幼保連携型認定こども園ひばりが丘幼稚園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9">
      <t>ヨウチエン</t>
    </rPh>
    <phoneticPr fontId="11"/>
  </si>
  <si>
    <t>米沢市大字三沢字白旗壱26090</t>
    <rPh sb="0" eb="3">
      <t>ヨネザワシ</t>
    </rPh>
    <rPh sb="3" eb="5">
      <t>オオアザ</t>
    </rPh>
    <rPh sb="5" eb="7">
      <t>ミサワ</t>
    </rPh>
    <rPh sb="7" eb="8">
      <t>アザ</t>
    </rPh>
    <rPh sb="8" eb="10">
      <t>シラハタ</t>
    </rPh>
    <rPh sb="10" eb="11">
      <t>イチ</t>
    </rPh>
    <phoneticPr fontId="11"/>
  </si>
  <si>
    <t>髙橋　郁子</t>
    <rPh sb="0" eb="2">
      <t>タカハシ</t>
    </rPh>
    <rPh sb="3" eb="5">
      <t>イクコ</t>
    </rPh>
    <phoneticPr fontId="11"/>
  </si>
  <si>
    <t>米沢西部こども園</t>
    <rPh sb="0" eb="2">
      <t>ヨネザワ</t>
    </rPh>
    <rPh sb="2" eb="4">
      <t>セイブ</t>
    </rPh>
    <rPh sb="7" eb="8">
      <t>エン</t>
    </rPh>
    <phoneticPr fontId="11"/>
  </si>
  <si>
    <t>米沢市御廟2-3-8</t>
    <rPh sb="0" eb="3">
      <t>ヨネザワシ</t>
    </rPh>
    <rPh sb="3" eb="4">
      <t>ゴ</t>
    </rPh>
    <rPh sb="4" eb="5">
      <t>ビョウ</t>
    </rPh>
    <phoneticPr fontId="11"/>
  </si>
  <si>
    <t>髙梨　良興</t>
    <rPh sb="0" eb="2">
      <t>タカナシ</t>
    </rPh>
    <rPh sb="3" eb="5">
      <t>ヨシユキ</t>
    </rPh>
    <phoneticPr fontId="11"/>
  </si>
  <si>
    <t>戸塚山こども園</t>
    <rPh sb="0" eb="2">
      <t>トヅカ</t>
    </rPh>
    <rPh sb="2" eb="3">
      <t>ヤマ</t>
    </rPh>
    <rPh sb="6" eb="7">
      <t>エン</t>
    </rPh>
    <phoneticPr fontId="11"/>
  </si>
  <si>
    <t>米沢市大字上新田字松原台2008</t>
    <rPh sb="0" eb="3">
      <t>ヨネザワシ</t>
    </rPh>
    <rPh sb="3" eb="5">
      <t>オオアザ</t>
    </rPh>
    <rPh sb="5" eb="8">
      <t>カミシンデン</t>
    </rPh>
    <rPh sb="8" eb="9">
      <t>アザ</t>
    </rPh>
    <rPh sb="9" eb="11">
      <t>マツバラ</t>
    </rPh>
    <rPh sb="11" eb="12">
      <t>ダイ</t>
    </rPh>
    <phoneticPr fontId="11"/>
  </si>
  <si>
    <t>竹田　雄子</t>
    <rPh sb="0" eb="2">
      <t>タケダ</t>
    </rPh>
    <rPh sb="3" eb="4">
      <t>ユウ</t>
    </rPh>
    <rPh sb="4" eb="5">
      <t>コ</t>
    </rPh>
    <phoneticPr fontId="11"/>
  </si>
  <si>
    <t>林原　泰樹</t>
    <rPh sb="0" eb="1">
      <t>ハヤシ</t>
    </rPh>
    <rPh sb="1" eb="2">
      <t>ハラ</t>
    </rPh>
    <rPh sb="3" eb="4">
      <t>タイ</t>
    </rPh>
    <rPh sb="4" eb="5">
      <t>ジュ</t>
    </rPh>
    <phoneticPr fontId="11"/>
  </si>
  <si>
    <t>安房　千鶴子</t>
    <rPh sb="0" eb="2">
      <t>アワ</t>
    </rPh>
    <rPh sb="3" eb="6">
      <t>チヅコ</t>
    </rPh>
    <phoneticPr fontId="11"/>
  </si>
  <si>
    <t>なかよしこども園</t>
    <rPh sb="7" eb="8">
      <t>エン</t>
    </rPh>
    <phoneticPr fontId="11"/>
  </si>
  <si>
    <t>高畠町大字亀岡2920-1</t>
    <rPh sb="3" eb="5">
      <t>オオアザ</t>
    </rPh>
    <rPh sb="5" eb="7">
      <t>カメオカ</t>
    </rPh>
    <phoneticPr fontId="11"/>
  </si>
  <si>
    <t>白石　美保子</t>
    <rPh sb="0" eb="2">
      <t>シライシ</t>
    </rPh>
    <rPh sb="3" eb="6">
      <t>ミホコ</t>
    </rPh>
    <phoneticPr fontId="11"/>
  </si>
  <si>
    <t>なごみこども園</t>
    <rPh sb="6" eb="7">
      <t>エン</t>
    </rPh>
    <phoneticPr fontId="11"/>
  </si>
  <si>
    <t>高畠町大字元和田1337</t>
    <rPh sb="3" eb="5">
      <t>オオアザ</t>
    </rPh>
    <rPh sb="5" eb="6">
      <t>モト</t>
    </rPh>
    <rPh sb="6" eb="8">
      <t>ワダ</t>
    </rPh>
    <phoneticPr fontId="11"/>
  </si>
  <si>
    <t>竹田　洋子</t>
    <rPh sb="0" eb="2">
      <t>タケダ</t>
    </rPh>
    <rPh sb="3" eb="5">
      <t>ヨウコ</t>
    </rPh>
    <phoneticPr fontId="11"/>
  </si>
  <si>
    <t>認定こども園すみれ保育園</t>
    <rPh sb="0" eb="2">
      <t>ニンテイ</t>
    </rPh>
    <rPh sb="5" eb="6">
      <t>エン</t>
    </rPh>
    <rPh sb="9" eb="12">
      <t>ホイクエン</t>
    </rPh>
    <phoneticPr fontId="11"/>
  </si>
  <si>
    <t>小国町大字小国町133-10</t>
    <rPh sb="0" eb="3">
      <t>オグニマチ</t>
    </rPh>
    <rPh sb="3" eb="5">
      <t>オオアザ</t>
    </rPh>
    <rPh sb="5" eb="8">
      <t>オグニマチ</t>
    </rPh>
    <phoneticPr fontId="11"/>
  </si>
  <si>
    <t>五十嵐　友明</t>
    <rPh sb="0" eb="3">
      <t>イガラシ</t>
    </rPh>
    <rPh sb="4" eb="6">
      <t>トモアキ</t>
    </rPh>
    <phoneticPr fontId="11"/>
  </si>
  <si>
    <t>愛真こども園</t>
    <rPh sb="0" eb="1">
      <t>アイ</t>
    </rPh>
    <rPh sb="1" eb="2">
      <t>マコト</t>
    </rPh>
    <rPh sb="5" eb="6">
      <t>エン</t>
    </rPh>
    <phoneticPr fontId="11"/>
  </si>
  <si>
    <t>白鷹町大字荒砥乙721-1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phoneticPr fontId="11"/>
  </si>
  <si>
    <t>文屋　百合子</t>
    <rPh sb="0" eb="2">
      <t>ブンヤ</t>
    </rPh>
    <rPh sb="3" eb="6">
      <t>ユリコ</t>
    </rPh>
    <phoneticPr fontId="11"/>
  </si>
  <si>
    <t>よつばこども園</t>
    <rPh sb="6" eb="7">
      <t>エン</t>
    </rPh>
    <phoneticPr fontId="11"/>
  </si>
  <si>
    <t>白鷹町大字十王4354</t>
    <rPh sb="0" eb="2">
      <t>シラタカ</t>
    </rPh>
    <rPh sb="2" eb="3">
      <t>マチ</t>
    </rPh>
    <rPh sb="3" eb="5">
      <t>オオアザ</t>
    </rPh>
    <rPh sb="5" eb="7">
      <t>ジュウオウ</t>
    </rPh>
    <phoneticPr fontId="11"/>
  </si>
  <si>
    <t>青木　幸子</t>
    <rPh sb="0" eb="2">
      <t>アオキ</t>
    </rPh>
    <rPh sb="3" eb="5">
      <t>サチコ</t>
    </rPh>
    <phoneticPr fontId="11"/>
  </si>
  <si>
    <t>本田　淳</t>
    <rPh sb="0" eb="2">
      <t>ホンダ</t>
    </rPh>
    <rPh sb="3" eb="4">
      <t>アツシ</t>
    </rPh>
    <phoneticPr fontId="11"/>
  </si>
  <si>
    <t>鶴岡市西新斎町2-31</t>
    <rPh sb="3" eb="4">
      <t>ニシ</t>
    </rPh>
    <rPh sb="4" eb="5">
      <t>シン</t>
    </rPh>
    <rPh sb="5" eb="6">
      <t>サイ</t>
    </rPh>
    <rPh sb="6" eb="7">
      <t>マチ</t>
    </rPh>
    <phoneticPr fontId="11"/>
  </si>
  <si>
    <t>美咲こども園</t>
    <rPh sb="0" eb="2">
      <t>ミサキ</t>
    </rPh>
    <rPh sb="5" eb="6">
      <t>エン</t>
    </rPh>
    <phoneticPr fontId="11"/>
  </si>
  <si>
    <t>鶴岡市美咲町32-8</t>
    <rPh sb="0" eb="3">
      <t>ツルオカシ</t>
    </rPh>
    <rPh sb="3" eb="6">
      <t>ミサキチョウ</t>
    </rPh>
    <phoneticPr fontId="11"/>
  </si>
  <si>
    <t>冨樫　孝雄</t>
    <rPh sb="0" eb="2">
      <t>トガシ</t>
    </rPh>
    <rPh sb="3" eb="4">
      <t>コウ</t>
    </rPh>
    <rPh sb="4" eb="5">
      <t>オス</t>
    </rPh>
    <phoneticPr fontId="11"/>
  </si>
  <si>
    <t>菅原　智美</t>
    <rPh sb="0" eb="2">
      <t>スガワラ</t>
    </rPh>
    <rPh sb="3" eb="5">
      <t>トモミ</t>
    </rPh>
    <phoneticPr fontId="11"/>
  </si>
  <si>
    <t>幼保連携型認定こども園広野保育園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ヒロノ</t>
    </rPh>
    <rPh sb="13" eb="16">
      <t>ホイクエン</t>
    </rPh>
    <phoneticPr fontId="11"/>
  </si>
  <si>
    <t>酒田市広野字中通40-3</t>
    <rPh sb="0" eb="3">
      <t>サカタシ</t>
    </rPh>
    <rPh sb="3" eb="4">
      <t>ヒロ</t>
    </rPh>
    <rPh sb="4" eb="5">
      <t>ノ</t>
    </rPh>
    <rPh sb="5" eb="6">
      <t>アザ</t>
    </rPh>
    <rPh sb="6" eb="8">
      <t>ナカドオリ</t>
    </rPh>
    <phoneticPr fontId="11"/>
  </si>
  <si>
    <t>森　真紀子</t>
    <rPh sb="0" eb="1">
      <t>モリ</t>
    </rPh>
    <rPh sb="2" eb="5">
      <t>マキコ</t>
    </rPh>
    <phoneticPr fontId="11"/>
  </si>
  <si>
    <t>アテネ認定こども園</t>
    <rPh sb="3" eb="5">
      <t>ニンテイ</t>
    </rPh>
    <rPh sb="8" eb="9">
      <t>エン</t>
    </rPh>
    <phoneticPr fontId="11"/>
  </si>
  <si>
    <t>酒田市若原町1-44</t>
    <rPh sb="0" eb="3">
      <t>サカタシ</t>
    </rPh>
    <rPh sb="3" eb="5">
      <t>ワカハラ</t>
    </rPh>
    <rPh sb="5" eb="6">
      <t>マチ</t>
    </rPh>
    <phoneticPr fontId="11"/>
  </si>
  <si>
    <t>齊藤　公乃</t>
    <rPh sb="0" eb="2">
      <t>サイトウ</t>
    </rPh>
    <rPh sb="3" eb="4">
      <t>コウ</t>
    </rPh>
    <rPh sb="4" eb="5">
      <t>ノ</t>
    </rPh>
    <phoneticPr fontId="11"/>
  </si>
  <si>
    <t>認定こども園若草幼稚園・若草ベビールーム</t>
    <rPh sb="0" eb="2">
      <t>ニンテイ</t>
    </rPh>
    <rPh sb="5" eb="6">
      <t>エン</t>
    </rPh>
    <rPh sb="6" eb="8">
      <t>ワカクサ</t>
    </rPh>
    <rPh sb="8" eb="11">
      <t>ヨウチエン</t>
    </rPh>
    <rPh sb="12" eb="14">
      <t>ワカクサ</t>
    </rPh>
    <phoneticPr fontId="11"/>
  </si>
  <si>
    <t>酒田市日吉町1-4-34</t>
    <rPh sb="0" eb="3">
      <t>サカタシ</t>
    </rPh>
    <phoneticPr fontId="11"/>
  </si>
  <si>
    <t>認定こども園浄徳幼稚園・じょうとく保育園</t>
    <rPh sb="0" eb="2">
      <t>ニンテイ</t>
    </rPh>
    <rPh sb="5" eb="6">
      <t>エン</t>
    </rPh>
    <rPh sb="6" eb="7">
      <t>キヨシ</t>
    </rPh>
    <rPh sb="7" eb="8">
      <t>トク</t>
    </rPh>
    <rPh sb="8" eb="11">
      <t>ヨウチエン</t>
    </rPh>
    <rPh sb="17" eb="20">
      <t>ホイクエン</t>
    </rPh>
    <phoneticPr fontId="11"/>
  </si>
  <si>
    <t>酒田市みずほ2-2-4</t>
    <rPh sb="0" eb="3">
      <t>サカタシ</t>
    </rPh>
    <phoneticPr fontId="11"/>
  </si>
  <si>
    <t>長澤　信樹</t>
    <rPh sb="0" eb="2">
      <t>ナガサワ</t>
    </rPh>
    <rPh sb="3" eb="5">
      <t>ノブキ</t>
    </rPh>
    <phoneticPr fontId="11"/>
  </si>
  <si>
    <t>幼保連携型認定こども園十坂こども園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rPh sb="11" eb="12">
      <t>ジュウ</t>
    </rPh>
    <rPh sb="12" eb="13">
      <t>サカ</t>
    </rPh>
    <rPh sb="16" eb="17">
      <t>エン</t>
    </rPh>
    <phoneticPr fontId="11"/>
  </si>
  <si>
    <t>酒田市十里塚字村東山112-2</t>
    <rPh sb="0" eb="3">
      <t>サカタシ</t>
    </rPh>
    <rPh sb="3" eb="5">
      <t>ジュウリ</t>
    </rPh>
    <rPh sb="5" eb="6">
      <t>ヅカ</t>
    </rPh>
    <rPh sb="6" eb="7">
      <t>アザ</t>
    </rPh>
    <rPh sb="7" eb="8">
      <t>ムラ</t>
    </rPh>
    <rPh sb="8" eb="10">
      <t>ヒガシヤマ</t>
    </rPh>
    <phoneticPr fontId="11"/>
  </si>
  <si>
    <t>佐藤　善一</t>
    <rPh sb="0" eb="2">
      <t>サトウ</t>
    </rPh>
    <rPh sb="3" eb="4">
      <t>ゼン</t>
    </rPh>
    <rPh sb="4" eb="5">
      <t>イチ</t>
    </rPh>
    <phoneticPr fontId="11"/>
  </si>
  <si>
    <t>幼保連携型認定こども園うえだこども園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18">
      <t>エン</t>
    </rPh>
    <phoneticPr fontId="11"/>
  </si>
  <si>
    <t>酒田市上野曽根字上中割49</t>
    <rPh sb="0" eb="3">
      <t>サカタシ</t>
    </rPh>
    <rPh sb="3" eb="5">
      <t>ウエノ</t>
    </rPh>
    <rPh sb="5" eb="7">
      <t>ソネ</t>
    </rPh>
    <rPh sb="7" eb="8">
      <t>アザ</t>
    </rPh>
    <rPh sb="8" eb="10">
      <t>ウエナカ</t>
    </rPh>
    <rPh sb="10" eb="11">
      <t>ワ</t>
    </rPh>
    <phoneticPr fontId="11"/>
  </si>
  <si>
    <t>池田　祐子</t>
    <rPh sb="0" eb="2">
      <t>イケダ</t>
    </rPh>
    <rPh sb="3" eb="4">
      <t>ユウ</t>
    </rPh>
    <rPh sb="4" eb="5">
      <t>コ</t>
    </rPh>
    <phoneticPr fontId="11"/>
  </si>
  <si>
    <t>遠田　裕子</t>
    <rPh sb="0" eb="2">
      <t>エンタ</t>
    </rPh>
    <rPh sb="3" eb="5">
      <t>ユウコ</t>
    </rPh>
    <phoneticPr fontId="11"/>
  </si>
  <si>
    <t>Ａ601</t>
  </si>
  <si>
    <t>992-1202</t>
  </si>
  <si>
    <t>0238（22）7541</t>
  </si>
  <si>
    <t>A602</t>
  </si>
  <si>
    <t>992-0055</t>
  </si>
  <si>
    <t>0238（21）6010</t>
  </si>
  <si>
    <t>A603</t>
  </si>
  <si>
    <t>992-0118</t>
  </si>
  <si>
    <t>0238（37）2419</t>
  </si>
  <si>
    <t>A642</t>
  </si>
  <si>
    <t>992-0321</t>
  </si>
  <si>
    <t>0238(52)0589</t>
  </si>
  <si>
    <t>A643</t>
  </si>
  <si>
    <t>992-0262</t>
  </si>
  <si>
    <t>0238(56)2110</t>
  </si>
  <si>
    <t>A701</t>
  </si>
  <si>
    <t>999-1351</t>
  </si>
  <si>
    <t>0238（62）5284</t>
  </si>
  <si>
    <t>A721</t>
  </si>
  <si>
    <t>992-0832</t>
  </si>
  <si>
    <t>0238（85）3160</t>
  </si>
  <si>
    <t>A722</t>
  </si>
  <si>
    <t>992-0821</t>
  </si>
  <si>
    <t>0238（85）0084</t>
  </si>
  <si>
    <t>997-0045</t>
  </si>
  <si>
    <t>0235（33）8772</t>
  </si>
  <si>
    <t>A803</t>
  </si>
  <si>
    <t>997-0857</t>
  </si>
  <si>
    <t>0235（28）3331</t>
  </si>
  <si>
    <t>A864</t>
  </si>
  <si>
    <t>998-0125</t>
  </si>
  <si>
    <t>0234（92）2445</t>
  </si>
  <si>
    <t>A865</t>
  </si>
  <si>
    <t>998-0833</t>
  </si>
  <si>
    <t>0234（22）2789</t>
  </si>
  <si>
    <t>A866</t>
  </si>
  <si>
    <t>0234（22）2132</t>
  </si>
  <si>
    <t>A867</t>
  </si>
  <si>
    <t>998-0853</t>
  </si>
  <si>
    <t>0234（26）1232</t>
  </si>
  <si>
    <t>A868</t>
  </si>
  <si>
    <t>998-0114</t>
  </si>
  <si>
    <t>A869</t>
  </si>
  <si>
    <t>999-8162</t>
  </si>
  <si>
    <t>キンダー南館こども園</t>
    <rPh sb="4" eb="5">
      <t>ミナミ</t>
    </rPh>
    <rPh sb="5" eb="6">
      <t>カン</t>
    </rPh>
    <rPh sb="9" eb="10">
      <t>エン</t>
    </rPh>
    <phoneticPr fontId="4"/>
  </si>
  <si>
    <t>　本 務 教 育・</t>
    <phoneticPr fontId="4"/>
  </si>
  <si>
    <t>教　育</t>
    <phoneticPr fontId="4"/>
  </si>
  <si>
    <t>園名</t>
    <phoneticPr fontId="4"/>
  </si>
  <si>
    <t>諭</t>
    <phoneticPr fontId="4"/>
  </si>
  <si>
    <t>澤村　禎三</t>
    <rPh sb="0" eb="2">
      <t>サワムラ</t>
    </rPh>
    <rPh sb="3" eb="5">
      <t>テイゾウ</t>
    </rPh>
    <phoneticPr fontId="4"/>
  </si>
  <si>
    <t>山下　宏</t>
    <rPh sb="0" eb="2">
      <t>ヤマシタ</t>
    </rPh>
    <rPh sb="3" eb="4">
      <t>ヒロシ</t>
    </rPh>
    <phoneticPr fontId="3"/>
  </si>
  <si>
    <t>工藤　宏之</t>
    <rPh sb="0" eb="2">
      <t>クドウ</t>
    </rPh>
    <rPh sb="3" eb="4">
      <t>ヒロシ</t>
    </rPh>
    <rPh sb="4" eb="5">
      <t>ノ</t>
    </rPh>
    <phoneticPr fontId="3"/>
  </si>
  <si>
    <t>板坂　明志</t>
    <rPh sb="0" eb="2">
      <t>イタサカ</t>
    </rPh>
    <rPh sb="3" eb="4">
      <t>アキラ</t>
    </rPh>
    <rPh sb="4" eb="5">
      <t>ココロザシ</t>
    </rPh>
    <phoneticPr fontId="4"/>
  </si>
  <si>
    <t>教　育</t>
    <phoneticPr fontId="4"/>
  </si>
  <si>
    <t>園名</t>
    <phoneticPr fontId="4"/>
  </si>
  <si>
    <t>諭</t>
    <phoneticPr fontId="4"/>
  </si>
  <si>
    <t>大滝　美樹</t>
    <rPh sb="0" eb="2">
      <t>オオタキ</t>
    </rPh>
    <rPh sb="3" eb="5">
      <t>ミキ</t>
    </rPh>
    <phoneticPr fontId="11"/>
  </si>
  <si>
    <t>鶴岡市大宝寺町14-10</t>
    <rPh sb="0" eb="3">
      <t>ツルオカシ</t>
    </rPh>
    <rPh sb="3" eb="5">
      <t>ダイホウ</t>
    </rPh>
    <rPh sb="5" eb="6">
      <t>テラ</t>
    </rPh>
    <rPh sb="6" eb="7">
      <t>マチ</t>
    </rPh>
    <phoneticPr fontId="3"/>
  </si>
  <si>
    <t>工藤　健一</t>
    <rPh sb="0" eb="2">
      <t>クドウ</t>
    </rPh>
    <rPh sb="3" eb="5">
      <t>ケンイチ</t>
    </rPh>
    <phoneticPr fontId="3"/>
  </si>
  <si>
    <t>幼保連携型認定こども園尾花沢幼稚園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7">
      <t>オバナザワヨウチエン</t>
    </rPh>
    <phoneticPr fontId="3"/>
  </si>
  <si>
    <t>尾花沢市上町4-6-16</t>
    <rPh sb="0" eb="4">
      <t>オバナザワシ</t>
    </rPh>
    <rPh sb="4" eb="5">
      <t>ウエ</t>
    </rPh>
    <rPh sb="5" eb="6">
      <t>マチ</t>
    </rPh>
    <phoneticPr fontId="3"/>
  </si>
  <si>
    <t>千葉　光也</t>
    <rPh sb="0" eb="2">
      <t>チバ</t>
    </rPh>
    <rPh sb="3" eb="5">
      <t>ミツヤ</t>
    </rPh>
    <phoneticPr fontId="3"/>
  </si>
  <si>
    <t>認定こども園ゆりかご幼稚園</t>
    <rPh sb="10" eb="13">
      <t>ヨウチエン</t>
    </rPh>
    <phoneticPr fontId="3"/>
  </si>
  <si>
    <t>山辺町大字山野辺5160</t>
    <rPh sb="0" eb="3">
      <t>ヤマノベマチ</t>
    </rPh>
    <rPh sb="3" eb="5">
      <t>オオアザ</t>
    </rPh>
    <rPh sb="5" eb="8">
      <t>ヤマノベ</t>
    </rPh>
    <phoneticPr fontId="3"/>
  </si>
  <si>
    <t>三吉　圭子</t>
    <rPh sb="0" eb="2">
      <t>ミヨシ</t>
    </rPh>
    <rPh sb="3" eb="5">
      <t>ケイコ</t>
    </rPh>
    <phoneticPr fontId="3"/>
  </si>
  <si>
    <t>興道こども園どんぐり</t>
    <rPh sb="0" eb="2">
      <t>コウドウ</t>
    </rPh>
    <rPh sb="5" eb="6">
      <t>エン</t>
    </rPh>
    <phoneticPr fontId="3"/>
  </si>
  <si>
    <t>米沢市直江町4-100</t>
    <rPh sb="0" eb="2">
      <t>ヨネザワ</t>
    </rPh>
    <rPh sb="2" eb="3">
      <t>シ</t>
    </rPh>
    <rPh sb="3" eb="5">
      <t>ナオエ</t>
    </rPh>
    <rPh sb="5" eb="6">
      <t>マチ</t>
    </rPh>
    <phoneticPr fontId="3"/>
  </si>
  <si>
    <t>長井　智子</t>
    <rPh sb="0" eb="2">
      <t>ナガイ</t>
    </rPh>
    <rPh sb="3" eb="5">
      <t>トモコ</t>
    </rPh>
    <phoneticPr fontId="3"/>
  </si>
  <si>
    <t>ちわら菜の花こども園</t>
    <rPh sb="3" eb="4">
      <t>ナ</t>
    </rPh>
    <rPh sb="5" eb="6">
      <t>ハナ</t>
    </rPh>
    <rPh sb="9" eb="10">
      <t>エン</t>
    </rPh>
    <phoneticPr fontId="3"/>
  </si>
  <si>
    <t>鶴岡市茅原字西茅原129-1</t>
    <rPh sb="0" eb="3">
      <t>ツルオカシ</t>
    </rPh>
    <rPh sb="3" eb="4">
      <t>カヤ</t>
    </rPh>
    <rPh sb="4" eb="5">
      <t>ハラ</t>
    </rPh>
    <rPh sb="5" eb="6">
      <t>アザ</t>
    </rPh>
    <rPh sb="6" eb="7">
      <t>ニシ</t>
    </rPh>
    <rPh sb="7" eb="9">
      <t>カヤハラ</t>
    </rPh>
    <phoneticPr fontId="3"/>
  </si>
  <si>
    <t>菅原　光輝</t>
    <rPh sb="0" eb="2">
      <t>スガワラ</t>
    </rPh>
    <rPh sb="3" eb="5">
      <t>ミツテル</t>
    </rPh>
    <phoneticPr fontId="3"/>
  </si>
  <si>
    <t>ちとせはぐくみ園</t>
    <rPh sb="7" eb="8">
      <t>エン</t>
    </rPh>
    <phoneticPr fontId="3"/>
  </si>
  <si>
    <t>鶴岡市稲生1-14-1</t>
    <rPh sb="0" eb="3">
      <t>ツルオカシ</t>
    </rPh>
    <rPh sb="3" eb="4">
      <t>イナ</t>
    </rPh>
    <rPh sb="4" eb="5">
      <t>セイ</t>
    </rPh>
    <phoneticPr fontId="3"/>
  </si>
  <si>
    <t>羽生　充</t>
    <rPh sb="0" eb="2">
      <t>ハニュウ</t>
    </rPh>
    <rPh sb="3" eb="4">
      <t>ミツル</t>
    </rPh>
    <phoneticPr fontId="3"/>
  </si>
  <si>
    <t>鶴岡市三瀬字殿田233-1</t>
    <rPh sb="0" eb="3">
      <t>ツルオカシ</t>
    </rPh>
    <rPh sb="3" eb="5">
      <t>サンゼ</t>
    </rPh>
    <rPh sb="5" eb="6">
      <t>アザ</t>
    </rPh>
    <rPh sb="6" eb="7">
      <t>ドノ</t>
    </rPh>
    <rPh sb="7" eb="8">
      <t>デン</t>
    </rPh>
    <phoneticPr fontId="3"/>
  </si>
  <si>
    <t>本間　日出子</t>
    <rPh sb="0" eb="2">
      <t>ホンマ</t>
    </rPh>
    <rPh sb="3" eb="6">
      <t>ヒデコ</t>
    </rPh>
    <phoneticPr fontId="3"/>
  </si>
  <si>
    <t>長井市館町南16-18</t>
    <rPh sb="0" eb="2">
      <t>ナガイ</t>
    </rPh>
    <rPh sb="2" eb="3">
      <t>シ</t>
    </rPh>
    <rPh sb="3" eb="4">
      <t>カン</t>
    </rPh>
    <rPh sb="4" eb="5">
      <t>マチ</t>
    </rPh>
    <rPh sb="5" eb="6">
      <t>ミナミ</t>
    </rPh>
    <phoneticPr fontId="3"/>
  </si>
  <si>
    <t>鈴木　良雄</t>
    <rPh sb="0" eb="2">
      <t>スズキ</t>
    </rPh>
    <rPh sb="3" eb="4">
      <t>リョウ</t>
    </rPh>
    <rPh sb="4" eb="5">
      <t>オス</t>
    </rPh>
    <phoneticPr fontId="3"/>
  </si>
  <si>
    <t>キンダー水木こども園</t>
    <rPh sb="4" eb="6">
      <t>ミズキ</t>
    </rPh>
    <rPh sb="9" eb="10">
      <t>エン</t>
    </rPh>
    <phoneticPr fontId="3"/>
  </si>
  <si>
    <t>天童市大字成生930</t>
    <rPh sb="0" eb="3">
      <t>テンドウシ</t>
    </rPh>
    <rPh sb="3" eb="5">
      <t>オオアザ</t>
    </rPh>
    <rPh sb="5" eb="7">
      <t>ナリウ</t>
    </rPh>
    <phoneticPr fontId="3"/>
  </si>
  <si>
    <t>小関　敦子</t>
    <rPh sb="0" eb="2">
      <t>コセキ</t>
    </rPh>
    <rPh sb="3" eb="5">
      <t>アツコ</t>
    </rPh>
    <phoneticPr fontId="3"/>
  </si>
  <si>
    <t>997-0014</t>
    <phoneticPr fontId="3"/>
  </si>
  <si>
    <t>0235（22）1883</t>
    <phoneticPr fontId="3"/>
  </si>
  <si>
    <t>999-4228</t>
    <phoneticPr fontId="3"/>
  </si>
  <si>
    <t>0237(22)0312</t>
    <phoneticPr fontId="3"/>
  </si>
  <si>
    <t>990-0301</t>
    <phoneticPr fontId="3"/>
  </si>
  <si>
    <t>023（664）5355</t>
    <phoneticPr fontId="3"/>
  </si>
  <si>
    <t>992-0056</t>
    <phoneticPr fontId="3"/>
  </si>
  <si>
    <t>0238（24）8558</t>
    <phoneticPr fontId="3"/>
  </si>
  <si>
    <t>997-0019</t>
    <phoneticPr fontId="3"/>
  </si>
  <si>
    <t>0235（26）7311</t>
    <phoneticPr fontId="3"/>
  </si>
  <si>
    <t>997-0834</t>
    <phoneticPr fontId="3"/>
  </si>
  <si>
    <t>0235（22）0742</t>
    <phoneticPr fontId="3"/>
  </si>
  <si>
    <t>999-7463</t>
    <phoneticPr fontId="3"/>
  </si>
  <si>
    <t>0235(73)3500</t>
    <phoneticPr fontId="3"/>
  </si>
  <si>
    <t>993-0013</t>
    <phoneticPr fontId="3"/>
  </si>
  <si>
    <t>0238（84）6096</t>
    <phoneticPr fontId="3"/>
  </si>
  <si>
    <t>994-0006</t>
    <phoneticPr fontId="3"/>
  </si>
  <si>
    <t>023（622）7438</t>
    <phoneticPr fontId="3"/>
  </si>
  <si>
    <t>023(623)8874</t>
    <phoneticPr fontId="4"/>
  </si>
  <si>
    <t>A142</t>
    <phoneticPr fontId="3"/>
  </si>
  <si>
    <t>A804</t>
    <phoneticPr fontId="3"/>
  </si>
  <si>
    <t>A341</t>
    <phoneticPr fontId="3"/>
  </si>
  <si>
    <t>A161</t>
    <phoneticPr fontId="3"/>
  </si>
  <si>
    <t>A604</t>
    <phoneticPr fontId="3"/>
  </si>
  <si>
    <t>A805</t>
    <phoneticPr fontId="3"/>
  </si>
  <si>
    <t>A806</t>
    <phoneticPr fontId="3"/>
  </si>
  <si>
    <t>A807</t>
    <phoneticPr fontId="3"/>
  </si>
  <si>
    <t>A682</t>
    <phoneticPr fontId="3"/>
  </si>
  <si>
    <t>幼保連携型認定こども園白山こども園</t>
    <rPh sb="11" eb="13">
      <t>ハクサン</t>
    </rPh>
    <rPh sb="16" eb="17">
      <t>エン</t>
    </rPh>
    <phoneticPr fontId="3"/>
  </si>
  <si>
    <t>幼保連携型認定こども園三瀬保育園</t>
    <rPh sb="11" eb="16">
      <t>サンゼホイクエン</t>
    </rPh>
    <phoneticPr fontId="3"/>
  </si>
  <si>
    <t>023(688)2330</t>
    <phoneticPr fontId="4"/>
  </si>
  <si>
    <t>羽陽学園短期大学附属鈴川第二幼稚園・このみ保育園</t>
    <phoneticPr fontId="3"/>
  </si>
  <si>
    <t>A106</t>
    <phoneticPr fontId="4"/>
  </si>
  <si>
    <t>990-0041</t>
    <phoneticPr fontId="4"/>
  </si>
  <si>
    <t>023（631）3382</t>
    <phoneticPr fontId="4"/>
  </si>
  <si>
    <t>Ａ107</t>
    <phoneticPr fontId="4"/>
  </si>
  <si>
    <t>990-0881</t>
    <phoneticPr fontId="4"/>
  </si>
  <si>
    <t>023（681）8120</t>
    <phoneticPr fontId="4"/>
  </si>
  <si>
    <t>A108</t>
    <phoneticPr fontId="4"/>
  </si>
  <si>
    <t>990-0039</t>
    <phoneticPr fontId="4"/>
  </si>
  <si>
    <t>023（632）2558</t>
    <phoneticPr fontId="4"/>
  </si>
  <si>
    <t>A109</t>
    <phoneticPr fontId="4"/>
  </si>
  <si>
    <t>990-9530</t>
    <phoneticPr fontId="4"/>
  </si>
  <si>
    <t>023（627）2280</t>
    <phoneticPr fontId="4"/>
  </si>
  <si>
    <t>A110</t>
    <phoneticPr fontId="4"/>
  </si>
  <si>
    <t>990-2464</t>
    <phoneticPr fontId="4"/>
  </si>
  <si>
    <t>023（688）6517</t>
    <phoneticPr fontId="4"/>
  </si>
  <si>
    <t>A111</t>
    <phoneticPr fontId="4"/>
  </si>
  <si>
    <t>990-0057</t>
    <phoneticPr fontId="4"/>
  </si>
  <si>
    <t>023（622）7438</t>
    <phoneticPr fontId="4"/>
  </si>
  <si>
    <t>A112</t>
    <phoneticPr fontId="4"/>
  </si>
  <si>
    <t>990-2461</t>
    <phoneticPr fontId="4"/>
  </si>
  <si>
    <t>023（644）2030</t>
    <phoneticPr fontId="4"/>
  </si>
  <si>
    <t>A113</t>
    <phoneticPr fontId="4"/>
  </si>
  <si>
    <t>990-2172</t>
    <phoneticPr fontId="4"/>
  </si>
  <si>
    <t>023（684）3018</t>
    <phoneticPr fontId="4"/>
  </si>
  <si>
    <t>A114</t>
    <phoneticPr fontId="4"/>
  </si>
  <si>
    <t>990-0075</t>
    <phoneticPr fontId="4"/>
  </si>
  <si>
    <t>A115</t>
    <phoneticPr fontId="4"/>
  </si>
  <si>
    <t>990-0067</t>
    <phoneticPr fontId="4"/>
  </si>
  <si>
    <t>023(666)4666</t>
    <phoneticPr fontId="4"/>
  </si>
  <si>
    <t>川口　和子</t>
    <phoneticPr fontId="4"/>
  </si>
  <si>
    <t>A122</t>
    <phoneticPr fontId="4"/>
  </si>
  <si>
    <t>999-3106</t>
    <phoneticPr fontId="4"/>
  </si>
  <si>
    <t>023（672）5445</t>
    <phoneticPr fontId="4"/>
  </si>
  <si>
    <t>A201</t>
    <phoneticPr fontId="4"/>
  </si>
  <si>
    <t>991-0042</t>
    <phoneticPr fontId="4"/>
  </si>
  <si>
    <t>0237（86）6209</t>
    <phoneticPr fontId="4"/>
  </si>
  <si>
    <t>A222</t>
    <phoneticPr fontId="4"/>
  </si>
  <si>
    <t>999-3511</t>
    <phoneticPr fontId="4"/>
  </si>
  <si>
    <t>0237（85）1721</t>
    <phoneticPr fontId="4"/>
  </si>
  <si>
    <t>A421</t>
  </si>
  <si>
    <t>認定こども園めごたま</t>
  </si>
  <si>
    <t>金山町金山荒屋35-1</t>
    <rPh sb="5" eb="7">
      <t>アラヤ</t>
    </rPh>
    <phoneticPr fontId="11"/>
  </si>
  <si>
    <t>999-5402</t>
  </si>
  <si>
    <t>0233(52)2355</t>
  </si>
  <si>
    <t>松田　真喜子</t>
    <rPh sb="0" eb="2">
      <t>マツダ</t>
    </rPh>
    <rPh sb="3" eb="6">
      <t>マキコ</t>
    </rPh>
    <phoneticPr fontId="11"/>
  </si>
  <si>
    <t>A862</t>
  </si>
  <si>
    <t>酒田ふたば園</t>
  </si>
  <si>
    <t>酒田市日吉町1-1-7</t>
  </si>
  <si>
    <t>0234(22)1224</t>
  </si>
  <si>
    <t>塚本　恭子</t>
  </si>
  <si>
    <t>0234（31）1670</t>
    <phoneticPr fontId="3"/>
  </si>
  <si>
    <t>0234（25）2209</t>
    <phoneticPr fontId="3"/>
  </si>
  <si>
    <t>計</t>
    <phoneticPr fontId="3"/>
  </si>
  <si>
    <t>幼保連携型認定こども園大宝幼稚園</t>
    <rPh sb="11" eb="13">
      <t>ダイホウ</t>
    </rPh>
    <rPh sb="13" eb="16">
      <t>ヨウチエン</t>
    </rPh>
    <phoneticPr fontId="3"/>
  </si>
  <si>
    <t>飯豊町立飯豊わくわくこども園</t>
    <rPh sb="0" eb="2">
      <t>イイデ</t>
    </rPh>
    <rPh sb="2" eb="3">
      <t>マチ</t>
    </rPh>
    <rPh sb="3" eb="4">
      <t>リツ</t>
    </rPh>
    <rPh sb="4" eb="6">
      <t>イイデ</t>
    </rPh>
    <rPh sb="13" eb="14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</si>
</sst>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76" fontId="7" fillId="0" borderId="0" applyFill="0" applyBorder="0">
      <alignment vertical="center"/>
    </xf>
    <xf numFmtId="0" fontId="8" fillId="0" borderId="29" applyNumberFormat="0" applyProtection="0">
      <alignment vertical="center"/>
    </xf>
    <xf numFmtId="0" fontId="8" fillId="0" borderId="30">
      <alignment horizontal="left" vertical="center"/>
    </xf>
    <xf numFmtId="0" fontId="9" fillId="0" borderId="0"/>
    <xf numFmtId="26" fontId="1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4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left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4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/>
    </xf>
    <xf numFmtId="0" fontId="5" fillId="0" borderId="24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0" fontId="5" fillId="0" borderId="26" xfId="1" applyFont="1" applyFill="1" applyBorder="1"/>
    <xf numFmtId="0" fontId="5" fillId="0" borderId="27" xfId="1" applyFont="1" applyFill="1" applyBorder="1"/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center"/>
    </xf>
    <xf numFmtId="3" fontId="6" fillId="0" borderId="27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41" fontId="5" fillId="2" borderId="0" xfId="1" applyNumberFormat="1" applyFont="1" applyFill="1" applyBorder="1" applyAlignment="1">
      <alignment vertical="center"/>
    </xf>
    <xf numFmtId="41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26" xfId="1" applyFont="1" applyFill="1" applyBorder="1"/>
    <xf numFmtId="0" fontId="5" fillId="2" borderId="27" xfId="1" applyFont="1" applyFill="1" applyBorder="1"/>
    <xf numFmtId="0" fontId="5" fillId="2" borderId="27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41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horizontal="right" vertical="center"/>
    </xf>
    <xf numFmtId="41" fontId="2" fillId="2" borderId="13" xfId="1" applyNumberFormat="1" applyFont="1" applyFill="1" applyBorder="1" applyAlignment="1">
      <alignment horizontal="right" vertical="center"/>
    </xf>
    <xf numFmtId="41" fontId="2" fillId="2" borderId="21" xfId="1" applyNumberFormat="1" applyFont="1" applyFill="1" applyBorder="1" applyAlignment="1">
      <alignment horizontal="right" vertical="center"/>
    </xf>
    <xf numFmtId="0" fontId="5" fillId="2" borderId="0" xfId="1" applyFont="1" applyFill="1"/>
    <xf numFmtId="0" fontId="12" fillId="0" borderId="9" xfId="1" applyFont="1" applyFill="1" applyBorder="1" applyAlignment="1">
      <alignment horizontal="center" vertical="center"/>
    </xf>
    <xf numFmtId="0" fontId="12" fillId="0" borderId="0" xfId="1" applyFont="1" applyFill="1" applyBorder="1"/>
    <xf numFmtId="41" fontId="12" fillId="0" borderId="0" xfId="1" applyNumberFormat="1" applyFont="1" applyFill="1" applyBorder="1" applyAlignment="1">
      <alignment vertical="center"/>
    </xf>
    <xf numFmtId="41" fontId="12" fillId="0" borderId="10" xfId="1" applyNumberFormat="1" applyFont="1" applyFill="1" applyBorder="1" applyAlignment="1">
      <alignment vertical="center"/>
    </xf>
    <xf numFmtId="41" fontId="12" fillId="0" borderId="11" xfId="1" applyNumberFormat="1" applyFont="1" applyFill="1" applyBorder="1" applyAlignment="1">
      <alignment vertical="center"/>
    </xf>
    <xf numFmtId="0" fontId="12" fillId="0" borderId="0" xfId="1" applyFont="1" applyFill="1"/>
    <xf numFmtId="0" fontId="12" fillId="0" borderId="11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vertical="center"/>
    </xf>
    <xf numFmtId="3" fontId="6" fillId="0" borderId="22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10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41" fontId="12" fillId="0" borderId="2" xfId="1" applyNumberFormat="1" applyFont="1" applyFill="1" applyBorder="1" applyAlignment="1">
      <alignment vertical="center"/>
    </xf>
    <xf numFmtId="41" fontId="12" fillId="0" borderId="4" xfId="1" applyNumberFormat="1" applyFont="1" applyFill="1" applyBorder="1" applyAlignment="1">
      <alignment vertical="center"/>
    </xf>
    <xf numFmtId="41" fontId="12" fillId="0" borderId="3" xfId="1" applyNumberFormat="1" applyFont="1" applyFill="1" applyBorder="1" applyAlignment="1">
      <alignment vertical="center"/>
    </xf>
    <xf numFmtId="41" fontId="12" fillId="0" borderId="10" xfId="1" applyNumberFormat="1" applyFont="1" applyFill="1" applyBorder="1" applyAlignment="1">
      <alignment horizontal="right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13" xfId="1" applyFont="1" applyFill="1" applyBorder="1"/>
    <xf numFmtId="0" fontId="12" fillId="0" borderId="13" xfId="1" applyFont="1" applyFill="1" applyBorder="1" applyAlignment="1">
      <alignment vertical="center"/>
    </xf>
    <xf numFmtId="41" fontId="12" fillId="0" borderId="13" xfId="1" applyNumberFormat="1" applyFont="1" applyFill="1" applyBorder="1" applyAlignment="1">
      <alignment vertical="center"/>
    </xf>
    <xf numFmtId="41" fontId="12" fillId="0" borderId="12" xfId="1" applyNumberFormat="1" applyFont="1" applyFill="1" applyBorder="1" applyAlignment="1">
      <alignment vertical="center"/>
    </xf>
    <xf numFmtId="41" fontId="12" fillId="0" borderId="14" xfId="1" applyNumberFormat="1" applyFont="1" applyFill="1" applyBorder="1" applyAlignment="1">
      <alignment vertical="center"/>
    </xf>
    <xf numFmtId="0" fontId="12" fillId="2" borderId="0" xfId="1" applyFont="1" applyFill="1" applyBorder="1"/>
    <xf numFmtId="0" fontId="12" fillId="0" borderId="10" xfId="1" applyFont="1" applyFill="1" applyBorder="1"/>
    <xf numFmtId="41" fontId="12" fillId="0" borderId="11" xfId="1" applyNumberFormat="1" applyFont="1" applyFill="1" applyBorder="1" applyAlignment="1">
      <alignment horizontal="right" vertical="center"/>
    </xf>
    <xf numFmtId="0" fontId="12" fillId="2" borderId="10" xfId="1" applyFont="1" applyFill="1" applyBorder="1" applyAlignment="1">
      <alignment vertical="center"/>
    </xf>
    <xf numFmtId="0" fontId="12" fillId="2" borderId="10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49" fontId="12" fillId="2" borderId="10" xfId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41" fontId="12" fillId="2" borderId="10" xfId="1" applyNumberFormat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vertical="center"/>
    </xf>
    <xf numFmtId="41" fontId="12" fillId="2" borderId="11" xfId="1" applyNumberFormat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horizontal="right" vertical="center"/>
    </xf>
    <xf numFmtId="41" fontId="12" fillId="2" borderId="11" xfId="1" applyNumberFormat="1" applyFont="1" applyFill="1" applyBorder="1" applyAlignment="1">
      <alignment horizontal="right" vertical="center"/>
    </xf>
    <xf numFmtId="41" fontId="12" fillId="2" borderId="9" xfId="1" applyNumberFormat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vertical="center"/>
    </xf>
    <xf numFmtId="0" fontId="5" fillId="2" borderId="12" xfId="1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41" fontId="5" fillId="2" borderId="12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horizontal="right" vertical="center"/>
    </xf>
    <xf numFmtId="41" fontId="5" fillId="2" borderId="14" xfId="1" applyNumberFormat="1" applyFont="1" applyFill="1" applyBorder="1" applyAlignment="1">
      <alignment horizontal="right" vertical="center"/>
    </xf>
    <xf numFmtId="41" fontId="5" fillId="2" borderId="21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5" fillId="2" borderId="0" xfId="1" applyFont="1" applyFill="1" applyAlignment="1">
      <alignment horizontal="right"/>
    </xf>
    <xf numFmtId="0" fontId="5" fillId="2" borderId="0" xfId="1" applyFont="1" applyFill="1" applyAlignment="1">
      <alignment horizontal="center"/>
    </xf>
    <xf numFmtId="0" fontId="6" fillId="2" borderId="0" xfId="1" applyFont="1" applyFill="1"/>
    <xf numFmtId="0" fontId="6" fillId="2" borderId="0" xfId="1" applyFont="1" applyFill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5" xfId="0" applyNumberFormat="1" applyFont="1" applyFill="1" applyBorder="1">
      <alignment vertical="center"/>
    </xf>
    <xf numFmtId="0" fontId="5" fillId="2" borderId="4" xfId="0" applyNumberFormat="1" applyFont="1" applyFill="1" applyBorder="1">
      <alignment vertical="center"/>
    </xf>
    <xf numFmtId="0" fontId="5" fillId="2" borderId="6" xfId="0" applyNumberFormat="1" applyFont="1" applyFill="1" applyBorder="1">
      <alignment vertical="center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13" fillId="2" borderId="9" xfId="1" applyFont="1" applyFill="1" applyBorder="1" applyAlignment="1">
      <alignment vertical="center"/>
    </xf>
    <xf numFmtId="41" fontId="12" fillId="2" borderId="2" xfId="1" applyNumberFormat="1" applyFont="1" applyFill="1" applyBorder="1" applyAlignment="1">
      <alignment vertical="center"/>
    </xf>
    <xf numFmtId="41" fontId="12" fillId="2" borderId="4" xfId="1" applyNumberFormat="1" applyFont="1" applyFill="1" applyBorder="1" applyAlignment="1">
      <alignment vertical="center"/>
    </xf>
    <xf numFmtId="41" fontId="12" fillId="2" borderId="3" xfId="1" applyNumberFormat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 shrinkToFit="1"/>
    </xf>
    <xf numFmtId="0" fontId="14" fillId="2" borderId="9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0" fontId="13" fillId="2" borderId="0" xfId="1" applyFont="1" applyFill="1"/>
    <xf numFmtId="0" fontId="12" fillId="2" borderId="1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12" fillId="2" borderId="0" xfId="1" applyFont="1" applyFill="1"/>
    <xf numFmtId="41" fontId="12" fillId="2" borderId="0" xfId="1" applyNumberFormat="1" applyFont="1" applyFill="1" applyAlignment="1">
      <alignment vertical="center"/>
    </xf>
    <xf numFmtId="0" fontId="13" fillId="2" borderId="0" xfId="1" applyFont="1" applyFill="1" applyBorder="1"/>
    <xf numFmtId="0" fontId="12" fillId="2" borderId="0" xfId="1" applyFont="1" applyFill="1" applyBorder="1" applyAlignment="1">
      <alignment horizontal="right"/>
    </xf>
    <xf numFmtId="0" fontId="12" fillId="2" borderId="0" xfId="1" applyFont="1" applyFill="1" applyBorder="1" applyAlignment="1">
      <alignment horizontal="center"/>
    </xf>
    <xf numFmtId="0" fontId="12" fillId="2" borderId="1" xfId="1" applyFont="1" applyFill="1" applyBorder="1" applyAlignment="1">
      <alignment vertical="center"/>
    </xf>
    <xf numFmtId="0" fontId="12" fillId="2" borderId="4" xfId="1" applyFont="1" applyFill="1" applyBorder="1" applyAlignment="1">
      <alignment vertical="center"/>
    </xf>
    <xf numFmtId="0" fontId="12" fillId="2" borderId="3" xfId="1" applyFont="1" applyFill="1" applyBorder="1" applyAlignment="1">
      <alignment vertical="center"/>
    </xf>
    <xf numFmtId="0" fontId="12" fillId="2" borderId="5" xfId="0" applyNumberFormat="1" applyFont="1" applyFill="1" applyBorder="1">
      <alignment vertical="center"/>
    </xf>
    <xf numFmtId="0" fontId="12" fillId="2" borderId="4" xfId="0" applyNumberFormat="1" applyFont="1" applyFill="1" applyBorder="1">
      <alignment vertical="center"/>
    </xf>
    <xf numFmtId="0" fontId="12" fillId="2" borderId="6" xfId="0" applyNumberFormat="1" applyFont="1" applyFill="1" applyBorder="1">
      <alignment vertical="center"/>
    </xf>
    <xf numFmtId="0" fontId="12" fillId="2" borderId="6" xfId="0" applyNumberFormat="1" applyFont="1" applyFill="1" applyBorder="1" applyAlignment="1">
      <alignment horizontal="center"/>
    </xf>
    <xf numFmtId="0" fontId="12" fillId="2" borderId="7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>
      <alignment horizontal="center"/>
    </xf>
    <xf numFmtId="0" fontId="12" fillId="2" borderId="9" xfId="1" applyFont="1" applyFill="1" applyBorder="1" applyAlignment="1">
      <alignment horizontal="left" vertical="center"/>
    </xf>
    <xf numFmtId="0" fontId="12" fillId="2" borderId="11" xfId="1" applyFont="1" applyFill="1" applyBorder="1" applyAlignment="1">
      <alignment horizontal="left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center"/>
    </xf>
    <xf numFmtId="0" fontId="12" fillId="2" borderId="19" xfId="0" applyNumberFormat="1" applyFont="1" applyFill="1" applyBorder="1" applyAlignment="1">
      <alignment horizontal="center"/>
    </xf>
    <xf numFmtId="0" fontId="12" fillId="2" borderId="20" xfId="0" applyNumberFormat="1" applyFont="1" applyFill="1" applyBorder="1" applyAlignment="1">
      <alignment horizontal="center"/>
    </xf>
    <xf numFmtId="0" fontId="12" fillId="2" borderId="21" xfId="1" applyFont="1" applyFill="1" applyBorder="1" applyAlignment="1">
      <alignment vertical="center"/>
    </xf>
    <xf numFmtId="0" fontId="12" fillId="2" borderId="13" xfId="1" applyFont="1" applyFill="1" applyBorder="1" applyAlignment="1">
      <alignment vertical="center"/>
    </xf>
    <xf numFmtId="0" fontId="12" fillId="2" borderId="14" xfId="1" applyFont="1" applyFill="1" applyBorder="1" applyAlignment="1">
      <alignment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0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0" fontId="12" fillId="2" borderId="16" xfId="0" applyNumberFormat="1" applyFont="1" applyFill="1" applyBorder="1" applyAlignment="1">
      <alignment horizontal="center" vertical="center"/>
    </xf>
    <xf numFmtId="0" fontId="12" fillId="2" borderId="17" xfId="0" applyNumberFormat="1" applyFont="1" applyFill="1" applyBorder="1" applyAlignment="1">
      <alignment horizontal="center" vertical="center"/>
    </xf>
  </cellXfs>
  <cellStyles count="7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6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tabSelected="1" view="pageBreakPreview" zoomScale="80" zoomScaleNormal="90" zoomScaleSheetLayoutView="80" workbookViewId="0">
      <selection activeCell="H18" sqref="H18"/>
    </sheetView>
  </sheetViews>
  <sheetFormatPr defaultRowHeight="13.5"/>
  <cols>
    <col min="1" max="1" width="4.125" style="38" customWidth="1"/>
    <col min="2" max="2" width="5.875" style="38" customWidth="1"/>
    <col min="3" max="3" width="48.75" style="38" customWidth="1"/>
    <col min="4" max="4" width="29.125" style="38" customWidth="1"/>
    <col min="5" max="5" width="10.625" style="38" customWidth="1"/>
    <col min="6" max="6" width="12.5" style="38" customWidth="1"/>
    <col min="7" max="7" width="13.125" style="40" customWidth="1"/>
    <col min="8" max="8" width="6.75" style="38" customWidth="1"/>
    <col min="9" max="10" width="5.625" style="38" customWidth="1"/>
    <col min="11" max="11" width="6.75" style="38" customWidth="1"/>
    <col min="12" max="12" width="5" style="38" customWidth="1"/>
    <col min="13" max="13" width="5.75" style="38" customWidth="1"/>
    <col min="14" max="15" width="5" style="38" customWidth="1"/>
    <col min="16" max="16" width="6.5" style="38" customWidth="1"/>
    <col min="17" max="17" width="8.25" style="38" customWidth="1"/>
    <col min="18" max="24" width="4" style="38" bestFit="1" customWidth="1"/>
    <col min="25" max="16384" width="9" style="38"/>
  </cols>
  <sheetData>
    <row r="1" spans="1:24" s="2" customFormat="1" ht="16.5" customHeight="1">
      <c r="A1" s="1" t="s">
        <v>0</v>
      </c>
      <c r="G1" s="3"/>
    </row>
    <row r="2" spans="1:24" s="2" customFormat="1" ht="15" customHeight="1">
      <c r="A2" s="4" t="s">
        <v>1</v>
      </c>
      <c r="B2" s="4" t="s">
        <v>2</v>
      </c>
      <c r="C2" s="5"/>
      <c r="D2" s="6"/>
      <c r="E2" s="7"/>
      <c r="F2" s="5"/>
      <c r="G2" s="4"/>
      <c r="H2" s="6"/>
      <c r="I2" s="8"/>
      <c r="J2" s="7"/>
      <c r="K2" s="9" t="s">
        <v>3</v>
      </c>
      <c r="L2" s="10"/>
      <c r="M2" s="11"/>
      <c r="N2" s="12" t="s">
        <v>4</v>
      </c>
      <c r="O2" s="12" t="s">
        <v>5</v>
      </c>
      <c r="P2" s="13" t="s">
        <v>6</v>
      </c>
      <c r="Q2" s="14" t="s">
        <v>7</v>
      </c>
    </row>
    <row r="3" spans="1:24" s="2" customFormat="1" ht="15" customHeight="1">
      <c r="A3" s="15"/>
      <c r="B3" s="15" t="s">
        <v>8</v>
      </c>
      <c r="C3" s="16" t="s">
        <v>9</v>
      </c>
      <c r="D3" s="17" t="s">
        <v>10</v>
      </c>
      <c r="E3" s="18" t="s">
        <v>11</v>
      </c>
      <c r="F3" s="15" t="s">
        <v>12</v>
      </c>
      <c r="G3" s="15" t="s">
        <v>13</v>
      </c>
      <c r="H3" s="19" t="s">
        <v>14</v>
      </c>
      <c r="I3" s="20" t="s">
        <v>15</v>
      </c>
      <c r="J3" s="21" t="s">
        <v>16</v>
      </c>
      <c r="K3" s="179" t="s">
        <v>17</v>
      </c>
      <c r="L3" s="180"/>
      <c r="M3" s="181"/>
      <c r="N3" s="22" t="s">
        <v>18</v>
      </c>
      <c r="O3" s="23" t="s">
        <v>19</v>
      </c>
      <c r="P3" s="24" t="s">
        <v>20</v>
      </c>
      <c r="Q3" s="25"/>
    </row>
    <row r="4" spans="1:24" s="2" customFormat="1" ht="15" customHeight="1">
      <c r="A4" s="26" t="s">
        <v>21</v>
      </c>
      <c r="B4" s="26" t="s">
        <v>22</v>
      </c>
      <c r="C4" s="27"/>
      <c r="D4" s="28"/>
      <c r="E4" s="29"/>
      <c r="F4" s="27"/>
      <c r="G4" s="26"/>
      <c r="H4" s="30" t="s">
        <v>23</v>
      </c>
      <c r="I4" s="30" t="s">
        <v>24</v>
      </c>
      <c r="J4" s="30" t="s">
        <v>25</v>
      </c>
      <c r="K4" s="31" t="s">
        <v>23</v>
      </c>
      <c r="L4" s="31" t="s">
        <v>24</v>
      </c>
      <c r="M4" s="31" t="s">
        <v>25</v>
      </c>
      <c r="N4" s="32" t="s">
        <v>26</v>
      </c>
      <c r="O4" s="32" t="s">
        <v>27</v>
      </c>
      <c r="P4" s="32" t="s">
        <v>28</v>
      </c>
      <c r="Q4" s="33" t="s">
        <v>29</v>
      </c>
    </row>
    <row r="5" spans="1:24" s="45" customFormat="1" ht="20.100000000000001" customHeight="1">
      <c r="A5" s="81">
        <v>1</v>
      </c>
      <c r="B5" s="82" t="s">
        <v>151</v>
      </c>
      <c r="C5" s="83" t="s">
        <v>148</v>
      </c>
      <c r="D5" s="81" t="s">
        <v>149</v>
      </c>
      <c r="E5" s="84" t="s">
        <v>30</v>
      </c>
      <c r="F5" s="85" t="s">
        <v>31</v>
      </c>
      <c r="G5" s="86" t="s">
        <v>150</v>
      </c>
      <c r="H5" s="87">
        <v>138</v>
      </c>
      <c r="I5" s="88">
        <v>67</v>
      </c>
      <c r="J5" s="89">
        <v>71</v>
      </c>
      <c r="K5" s="87">
        <v>18</v>
      </c>
      <c r="L5" s="90">
        <v>0</v>
      </c>
      <c r="M5" s="88">
        <v>18</v>
      </c>
      <c r="N5" s="87">
        <v>0</v>
      </c>
      <c r="O5" s="90">
        <v>2</v>
      </c>
      <c r="P5" s="91">
        <v>6</v>
      </c>
      <c r="Q5" s="92">
        <v>1</v>
      </c>
      <c r="R5" s="43"/>
      <c r="S5" s="43"/>
      <c r="T5" s="44"/>
      <c r="U5" s="44"/>
      <c r="V5" s="44"/>
      <c r="W5" s="44"/>
      <c r="X5" s="44"/>
    </row>
    <row r="6" spans="1:24" s="45" customFormat="1" ht="20.100000000000001" customHeight="1">
      <c r="A6" s="93">
        <v>2</v>
      </c>
      <c r="B6" s="94" t="s">
        <v>152</v>
      </c>
      <c r="C6" s="95" t="s">
        <v>391</v>
      </c>
      <c r="D6" s="93" t="s">
        <v>153</v>
      </c>
      <c r="E6" s="96" t="s">
        <v>154</v>
      </c>
      <c r="F6" s="97" t="s">
        <v>155</v>
      </c>
      <c r="G6" s="98" t="s">
        <v>156</v>
      </c>
      <c r="H6" s="99">
        <v>108</v>
      </c>
      <c r="I6" s="100">
        <v>64</v>
      </c>
      <c r="J6" s="101">
        <v>44</v>
      </c>
      <c r="K6" s="99">
        <v>24</v>
      </c>
      <c r="L6" s="102">
        <v>0</v>
      </c>
      <c r="M6" s="100">
        <v>24</v>
      </c>
      <c r="N6" s="99">
        <v>0</v>
      </c>
      <c r="O6" s="102">
        <v>0</v>
      </c>
      <c r="P6" s="103">
        <v>0</v>
      </c>
      <c r="Q6" s="104">
        <v>3</v>
      </c>
      <c r="R6" s="44"/>
      <c r="S6" s="44"/>
      <c r="T6" s="44"/>
      <c r="U6" s="44"/>
      <c r="V6" s="44"/>
      <c r="W6" s="44"/>
      <c r="X6" s="44"/>
    </row>
    <row r="7" spans="1:24" s="55" customFormat="1" ht="21" customHeight="1">
      <c r="A7" s="46"/>
      <c r="B7" s="47"/>
      <c r="C7" s="47"/>
      <c r="D7" s="48" t="s">
        <v>23</v>
      </c>
      <c r="E7" s="47"/>
      <c r="F7" s="47"/>
      <c r="G7" s="49"/>
      <c r="H7" s="50">
        <f t="shared" ref="H7:Q7" si="0">SUM(H5:H6)</f>
        <v>246</v>
      </c>
      <c r="I7" s="51">
        <f t="shared" si="0"/>
        <v>131</v>
      </c>
      <c r="J7" s="51">
        <f t="shared" si="0"/>
        <v>115</v>
      </c>
      <c r="K7" s="50">
        <f t="shared" si="0"/>
        <v>42</v>
      </c>
      <c r="L7" s="51">
        <f t="shared" si="0"/>
        <v>0</v>
      </c>
      <c r="M7" s="51">
        <f t="shared" si="0"/>
        <v>42</v>
      </c>
      <c r="N7" s="52">
        <f t="shared" si="0"/>
        <v>0</v>
      </c>
      <c r="O7" s="53">
        <f t="shared" si="0"/>
        <v>2</v>
      </c>
      <c r="P7" s="53">
        <f t="shared" si="0"/>
        <v>6</v>
      </c>
      <c r="Q7" s="54">
        <f t="shared" si="0"/>
        <v>4</v>
      </c>
    </row>
    <row r="8" spans="1:24">
      <c r="A8" s="55"/>
      <c r="B8" s="55"/>
      <c r="C8" s="105"/>
      <c r="D8" s="55"/>
      <c r="E8" s="55"/>
      <c r="F8" s="106"/>
      <c r="G8" s="107"/>
      <c r="H8" s="55"/>
      <c r="I8" s="105"/>
      <c r="J8" s="55"/>
      <c r="K8" s="55"/>
      <c r="L8" s="105"/>
      <c r="M8" s="55"/>
      <c r="N8" s="55"/>
      <c r="O8" s="55"/>
      <c r="P8" s="55"/>
      <c r="Q8" s="55"/>
    </row>
    <row r="9" spans="1:24">
      <c r="A9" s="108" t="s">
        <v>32</v>
      </c>
      <c r="B9" s="108"/>
      <c r="C9" s="109"/>
      <c r="D9" s="108"/>
      <c r="E9" s="55"/>
      <c r="F9" s="106"/>
      <c r="G9" s="107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4">
      <c r="A10" s="110" t="s">
        <v>1</v>
      </c>
      <c r="B10" s="110" t="s">
        <v>2</v>
      </c>
      <c r="C10" s="111"/>
      <c r="D10" s="112"/>
      <c r="E10" s="113"/>
      <c r="F10" s="111"/>
      <c r="G10" s="110"/>
      <c r="H10" s="114"/>
      <c r="I10" s="112"/>
      <c r="J10" s="113"/>
      <c r="K10" s="115" t="s">
        <v>269</v>
      </c>
      <c r="L10" s="116"/>
      <c r="M10" s="117"/>
      <c r="N10" s="118" t="s">
        <v>4</v>
      </c>
      <c r="O10" s="118" t="s">
        <v>5</v>
      </c>
      <c r="P10" s="119" t="s">
        <v>270</v>
      </c>
      <c r="Q10" s="120" t="s">
        <v>7</v>
      </c>
    </row>
    <row r="11" spans="1:24">
      <c r="A11" s="121"/>
      <c r="B11" s="121" t="s">
        <v>8</v>
      </c>
      <c r="C11" s="122" t="s">
        <v>271</v>
      </c>
      <c r="D11" s="123" t="s">
        <v>10</v>
      </c>
      <c r="E11" s="124" t="s">
        <v>11</v>
      </c>
      <c r="F11" s="121" t="s">
        <v>12</v>
      </c>
      <c r="G11" s="121" t="s">
        <v>13</v>
      </c>
      <c r="H11" s="98" t="s">
        <v>14</v>
      </c>
      <c r="I11" s="125" t="s">
        <v>15</v>
      </c>
      <c r="J11" s="126" t="s">
        <v>16</v>
      </c>
      <c r="K11" s="182" t="s">
        <v>17</v>
      </c>
      <c r="L11" s="183"/>
      <c r="M11" s="184"/>
      <c r="N11" s="127" t="s">
        <v>272</v>
      </c>
      <c r="O11" s="128" t="s">
        <v>19</v>
      </c>
      <c r="P11" s="129" t="s">
        <v>20</v>
      </c>
      <c r="Q11" s="130"/>
    </row>
    <row r="12" spans="1:24">
      <c r="A12" s="131" t="s">
        <v>21</v>
      </c>
      <c r="B12" s="131" t="s">
        <v>22</v>
      </c>
      <c r="C12" s="132"/>
      <c r="D12" s="96"/>
      <c r="E12" s="133"/>
      <c r="F12" s="132"/>
      <c r="G12" s="131"/>
      <c r="H12" s="134" t="s">
        <v>23</v>
      </c>
      <c r="I12" s="134" t="s">
        <v>24</v>
      </c>
      <c r="J12" s="134" t="s">
        <v>25</v>
      </c>
      <c r="K12" s="135" t="s">
        <v>23</v>
      </c>
      <c r="L12" s="135" t="s">
        <v>24</v>
      </c>
      <c r="M12" s="135" t="s">
        <v>25</v>
      </c>
      <c r="N12" s="129" t="s">
        <v>26</v>
      </c>
      <c r="O12" s="129" t="s">
        <v>27</v>
      </c>
      <c r="P12" s="129" t="s">
        <v>28</v>
      </c>
      <c r="Q12" s="136" t="s">
        <v>29</v>
      </c>
    </row>
    <row r="13" spans="1:24" s="61" customFormat="1" ht="20.100000000000001" customHeight="1">
      <c r="A13" s="81">
        <v>1</v>
      </c>
      <c r="B13" s="86" t="s">
        <v>33</v>
      </c>
      <c r="C13" s="137" t="s">
        <v>34</v>
      </c>
      <c r="D13" s="78" t="s">
        <v>35</v>
      </c>
      <c r="E13" s="84" t="s">
        <v>36</v>
      </c>
      <c r="F13" s="86" t="s">
        <v>37</v>
      </c>
      <c r="G13" s="86" t="s">
        <v>157</v>
      </c>
      <c r="H13" s="88">
        <f t="shared" ref="H13:H36" si="1">SUM(I13:J13)</f>
        <v>77</v>
      </c>
      <c r="I13" s="88">
        <v>44</v>
      </c>
      <c r="J13" s="88">
        <v>33</v>
      </c>
      <c r="K13" s="87">
        <f t="shared" ref="K13:K36" si="2">SUM(L13:M13)</f>
        <v>15</v>
      </c>
      <c r="L13" s="88">
        <v>1</v>
      </c>
      <c r="M13" s="88">
        <v>14</v>
      </c>
      <c r="N13" s="138">
        <v>0</v>
      </c>
      <c r="O13" s="139">
        <v>0</v>
      </c>
      <c r="P13" s="140">
        <v>1</v>
      </c>
      <c r="Q13" s="89">
        <v>11</v>
      </c>
    </row>
    <row r="14" spans="1:24" s="61" customFormat="1" ht="20.100000000000001" customHeight="1">
      <c r="A14" s="81">
        <v>2</v>
      </c>
      <c r="B14" s="86" t="s">
        <v>38</v>
      </c>
      <c r="C14" s="137" t="s">
        <v>39</v>
      </c>
      <c r="D14" s="78" t="s">
        <v>40</v>
      </c>
      <c r="E14" s="84" t="s">
        <v>41</v>
      </c>
      <c r="F14" s="86" t="s">
        <v>42</v>
      </c>
      <c r="G14" s="141" t="s">
        <v>273</v>
      </c>
      <c r="H14" s="88">
        <f>SUM(I14:J14)</f>
        <v>293</v>
      </c>
      <c r="I14" s="88">
        <v>146</v>
      </c>
      <c r="J14" s="88">
        <v>147</v>
      </c>
      <c r="K14" s="87">
        <f t="shared" si="2"/>
        <v>36</v>
      </c>
      <c r="L14" s="88">
        <v>1</v>
      </c>
      <c r="M14" s="88">
        <v>35</v>
      </c>
      <c r="N14" s="87">
        <v>0</v>
      </c>
      <c r="O14" s="88">
        <v>0</v>
      </c>
      <c r="P14" s="89">
        <v>0</v>
      </c>
      <c r="Q14" s="89">
        <v>9</v>
      </c>
    </row>
    <row r="15" spans="1:24" s="61" customFormat="1" ht="20.100000000000001" customHeight="1">
      <c r="A15" s="81">
        <v>3</v>
      </c>
      <c r="B15" s="86" t="s">
        <v>43</v>
      </c>
      <c r="C15" s="142" t="s">
        <v>158</v>
      </c>
      <c r="D15" s="78" t="s">
        <v>44</v>
      </c>
      <c r="E15" s="84" t="s">
        <v>45</v>
      </c>
      <c r="F15" s="86" t="s">
        <v>335</v>
      </c>
      <c r="G15" s="86" t="s">
        <v>46</v>
      </c>
      <c r="H15" s="88">
        <f t="shared" si="1"/>
        <v>176</v>
      </c>
      <c r="I15" s="88">
        <v>90</v>
      </c>
      <c r="J15" s="88">
        <v>86</v>
      </c>
      <c r="K15" s="87">
        <f t="shared" si="2"/>
        <v>23</v>
      </c>
      <c r="L15" s="88">
        <v>1</v>
      </c>
      <c r="M15" s="88">
        <v>22</v>
      </c>
      <c r="N15" s="87">
        <v>0</v>
      </c>
      <c r="O15" s="88">
        <v>0</v>
      </c>
      <c r="P15" s="89">
        <v>0</v>
      </c>
      <c r="Q15" s="89">
        <v>5</v>
      </c>
    </row>
    <row r="16" spans="1:24" s="61" customFormat="1" ht="20.100000000000001" customHeight="1">
      <c r="A16" s="81">
        <v>4</v>
      </c>
      <c r="B16" s="86" t="s">
        <v>47</v>
      </c>
      <c r="C16" s="137" t="s">
        <v>336</v>
      </c>
      <c r="D16" s="57" t="s">
        <v>48</v>
      </c>
      <c r="E16" s="65" t="s">
        <v>49</v>
      </c>
      <c r="F16" s="56" t="s">
        <v>50</v>
      </c>
      <c r="G16" s="56" t="s">
        <v>51</v>
      </c>
      <c r="H16" s="58">
        <f t="shared" si="1"/>
        <v>204</v>
      </c>
      <c r="I16" s="58">
        <v>95</v>
      </c>
      <c r="J16" s="58">
        <v>109</v>
      </c>
      <c r="K16" s="59">
        <f t="shared" si="2"/>
        <v>32</v>
      </c>
      <c r="L16" s="58">
        <v>3</v>
      </c>
      <c r="M16" s="58">
        <v>29</v>
      </c>
      <c r="N16" s="59">
        <v>0</v>
      </c>
      <c r="O16" s="58">
        <v>0</v>
      </c>
      <c r="P16" s="60">
        <v>0</v>
      </c>
      <c r="Q16" s="60">
        <v>3</v>
      </c>
    </row>
    <row r="17" spans="1:17" s="61" customFormat="1" ht="20.100000000000001" customHeight="1">
      <c r="A17" s="81">
        <v>5</v>
      </c>
      <c r="B17" s="86" t="s">
        <v>52</v>
      </c>
      <c r="C17" s="137" t="s">
        <v>53</v>
      </c>
      <c r="D17" s="57" t="s">
        <v>54</v>
      </c>
      <c r="E17" s="65" t="s">
        <v>55</v>
      </c>
      <c r="F17" s="56" t="s">
        <v>56</v>
      </c>
      <c r="G17" s="56" t="s">
        <v>274</v>
      </c>
      <c r="H17" s="58">
        <f>SUM(I17:J17)</f>
        <v>203</v>
      </c>
      <c r="I17" s="58">
        <v>96</v>
      </c>
      <c r="J17" s="58">
        <v>107</v>
      </c>
      <c r="K17" s="59">
        <f t="shared" si="2"/>
        <v>37</v>
      </c>
      <c r="L17" s="58">
        <v>2</v>
      </c>
      <c r="M17" s="58">
        <v>35</v>
      </c>
      <c r="N17" s="59">
        <v>0</v>
      </c>
      <c r="O17" s="58">
        <v>0</v>
      </c>
      <c r="P17" s="60">
        <v>0</v>
      </c>
      <c r="Q17" s="60">
        <v>3</v>
      </c>
    </row>
    <row r="18" spans="1:17" s="61" customFormat="1" ht="20.100000000000001" customHeight="1">
      <c r="A18" s="81">
        <v>6</v>
      </c>
      <c r="B18" s="86" t="s">
        <v>337</v>
      </c>
      <c r="C18" s="137" t="s">
        <v>57</v>
      </c>
      <c r="D18" s="57" t="s">
        <v>58</v>
      </c>
      <c r="E18" s="65" t="s">
        <v>338</v>
      </c>
      <c r="F18" s="56" t="s">
        <v>339</v>
      </c>
      <c r="G18" s="56" t="s">
        <v>59</v>
      </c>
      <c r="H18" s="58">
        <f t="shared" si="1"/>
        <v>99</v>
      </c>
      <c r="I18" s="58">
        <v>49</v>
      </c>
      <c r="J18" s="58">
        <v>50</v>
      </c>
      <c r="K18" s="59">
        <f t="shared" si="2"/>
        <v>19</v>
      </c>
      <c r="L18" s="58">
        <v>0</v>
      </c>
      <c r="M18" s="58">
        <v>19</v>
      </c>
      <c r="N18" s="71">
        <v>0</v>
      </c>
      <c r="O18" s="58">
        <v>0</v>
      </c>
      <c r="P18" s="60">
        <v>0</v>
      </c>
      <c r="Q18" s="60">
        <v>4</v>
      </c>
    </row>
    <row r="19" spans="1:17" s="61" customFormat="1" ht="20.100000000000001" customHeight="1">
      <c r="A19" s="81">
        <v>7</v>
      </c>
      <c r="B19" s="86" t="s">
        <v>340</v>
      </c>
      <c r="C19" s="137" t="s">
        <v>60</v>
      </c>
      <c r="D19" s="57" t="s">
        <v>61</v>
      </c>
      <c r="E19" s="65" t="s">
        <v>341</v>
      </c>
      <c r="F19" s="56" t="s">
        <v>342</v>
      </c>
      <c r="G19" s="56" t="s">
        <v>62</v>
      </c>
      <c r="H19" s="58">
        <f t="shared" si="1"/>
        <v>149</v>
      </c>
      <c r="I19" s="58">
        <v>73</v>
      </c>
      <c r="J19" s="58">
        <v>76</v>
      </c>
      <c r="K19" s="59">
        <v>26</v>
      </c>
      <c r="L19" s="58">
        <v>1</v>
      </c>
      <c r="M19" s="58">
        <v>25</v>
      </c>
      <c r="N19" s="59">
        <v>0</v>
      </c>
      <c r="O19" s="58">
        <v>0</v>
      </c>
      <c r="P19" s="60">
        <v>0</v>
      </c>
      <c r="Q19" s="60">
        <v>4</v>
      </c>
    </row>
    <row r="20" spans="1:17" s="61" customFormat="1" ht="20.100000000000001" customHeight="1">
      <c r="A20" s="81">
        <v>8</v>
      </c>
      <c r="B20" s="86" t="s">
        <v>343</v>
      </c>
      <c r="C20" s="137" t="s">
        <v>63</v>
      </c>
      <c r="D20" s="57" t="s">
        <v>64</v>
      </c>
      <c r="E20" s="65" t="s">
        <v>344</v>
      </c>
      <c r="F20" s="56" t="s">
        <v>345</v>
      </c>
      <c r="G20" s="56" t="s">
        <v>65</v>
      </c>
      <c r="H20" s="58">
        <f>SUM(I20:J20)</f>
        <v>126</v>
      </c>
      <c r="I20" s="58">
        <v>60</v>
      </c>
      <c r="J20" s="58">
        <v>66</v>
      </c>
      <c r="K20" s="59">
        <f t="shared" si="2"/>
        <v>20</v>
      </c>
      <c r="L20" s="58">
        <v>1</v>
      </c>
      <c r="M20" s="58">
        <v>19</v>
      </c>
      <c r="N20" s="59">
        <v>0</v>
      </c>
      <c r="O20" s="58">
        <v>0</v>
      </c>
      <c r="P20" s="60">
        <v>0</v>
      </c>
      <c r="Q20" s="60">
        <v>4</v>
      </c>
    </row>
    <row r="21" spans="1:17" s="61" customFormat="1" ht="20.100000000000001" customHeight="1">
      <c r="A21" s="81">
        <v>9</v>
      </c>
      <c r="B21" s="86" t="s">
        <v>346</v>
      </c>
      <c r="C21" s="137" t="s">
        <v>66</v>
      </c>
      <c r="D21" s="57" t="s">
        <v>67</v>
      </c>
      <c r="E21" s="65" t="s">
        <v>347</v>
      </c>
      <c r="F21" s="56" t="s">
        <v>348</v>
      </c>
      <c r="G21" s="56" t="s">
        <v>159</v>
      </c>
      <c r="H21" s="58">
        <f t="shared" si="1"/>
        <v>72</v>
      </c>
      <c r="I21" s="58">
        <v>38</v>
      </c>
      <c r="J21" s="58">
        <v>34</v>
      </c>
      <c r="K21" s="59">
        <f t="shared" si="2"/>
        <v>12</v>
      </c>
      <c r="L21" s="58">
        <v>0</v>
      </c>
      <c r="M21" s="58">
        <v>12</v>
      </c>
      <c r="N21" s="59">
        <v>0</v>
      </c>
      <c r="O21" s="58">
        <v>0</v>
      </c>
      <c r="P21" s="60">
        <v>0</v>
      </c>
      <c r="Q21" s="60">
        <v>1</v>
      </c>
    </row>
    <row r="22" spans="1:17" s="61" customFormat="1" ht="20.100000000000001" customHeight="1">
      <c r="A22" s="81">
        <v>10</v>
      </c>
      <c r="B22" s="86" t="s">
        <v>349</v>
      </c>
      <c r="C22" s="137" t="s">
        <v>68</v>
      </c>
      <c r="D22" s="57" t="s">
        <v>69</v>
      </c>
      <c r="E22" s="65" t="s">
        <v>350</v>
      </c>
      <c r="F22" s="56" t="s">
        <v>351</v>
      </c>
      <c r="G22" s="56" t="s">
        <v>70</v>
      </c>
      <c r="H22" s="58">
        <f t="shared" si="1"/>
        <v>208</v>
      </c>
      <c r="I22" s="58">
        <v>94</v>
      </c>
      <c r="J22" s="58">
        <v>114</v>
      </c>
      <c r="K22" s="59">
        <f t="shared" si="2"/>
        <v>26</v>
      </c>
      <c r="L22" s="58">
        <v>1</v>
      </c>
      <c r="M22" s="58">
        <v>25</v>
      </c>
      <c r="N22" s="59">
        <v>0</v>
      </c>
      <c r="O22" s="58">
        <v>0</v>
      </c>
      <c r="P22" s="60">
        <v>4</v>
      </c>
      <c r="Q22" s="60">
        <v>4</v>
      </c>
    </row>
    <row r="23" spans="1:17" s="61" customFormat="1" ht="20.100000000000001" customHeight="1">
      <c r="A23" s="81">
        <v>11</v>
      </c>
      <c r="B23" s="86" t="s">
        <v>352</v>
      </c>
      <c r="C23" s="137" t="s">
        <v>71</v>
      </c>
      <c r="D23" s="57" t="s">
        <v>72</v>
      </c>
      <c r="E23" s="65" t="s">
        <v>353</v>
      </c>
      <c r="F23" s="56" t="s">
        <v>354</v>
      </c>
      <c r="G23" s="56" t="s">
        <v>73</v>
      </c>
      <c r="H23" s="58">
        <f t="shared" si="1"/>
        <v>128</v>
      </c>
      <c r="I23" s="58">
        <v>69</v>
      </c>
      <c r="J23" s="58">
        <v>59</v>
      </c>
      <c r="K23" s="59">
        <f t="shared" si="2"/>
        <v>20</v>
      </c>
      <c r="L23" s="58">
        <v>1</v>
      </c>
      <c r="M23" s="58">
        <v>19</v>
      </c>
      <c r="N23" s="59">
        <v>0</v>
      </c>
      <c r="O23" s="58">
        <v>0</v>
      </c>
      <c r="P23" s="60">
        <v>5</v>
      </c>
      <c r="Q23" s="60">
        <v>11</v>
      </c>
    </row>
    <row r="24" spans="1:17" s="61" customFormat="1" ht="20.100000000000001" customHeight="1">
      <c r="A24" s="81">
        <v>12</v>
      </c>
      <c r="B24" s="86" t="s">
        <v>355</v>
      </c>
      <c r="C24" s="137" t="s">
        <v>268</v>
      </c>
      <c r="D24" s="57" t="s">
        <v>74</v>
      </c>
      <c r="E24" s="65" t="s">
        <v>356</v>
      </c>
      <c r="F24" s="56" t="s">
        <v>357</v>
      </c>
      <c r="G24" s="56" t="s">
        <v>75</v>
      </c>
      <c r="H24" s="58">
        <f t="shared" si="1"/>
        <v>138</v>
      </c>
      <c r="I24" s="58">
        <v>71</v>
      </c>
      <c r="J24" s="58">
        <v>67</v>
      </c>
      <c r="K24" s="59">
        <f t="shared" si="2"/>
        <v>21</v>
      </c>
      <c r="L24" s="58">
        <v>1</v>
      </c>
      <c r="M24" s="58">
        <v>20</v>
      </c>
      <c r="N24" s="59">
        <v>0</v>
      </c>
      <c r="O24" s="58">
        <v>0</v>
      </c>
      <c r="P24" s="60">
        <v>4</v>
      </c>
      <c r="Q24" s="60">
        <v>10</v>
      </c>
    </row>
    <row r="25" spans="1:17" s="61" customFormat="1" ht="20.100000000000001" customHeight="1">
      <c r="A25" s="81">
        <v>13</v>
      </c>
      <c r="B25" s="86" t="s">
        <v>358</v>
      </c>
      <c r="C25" s="137" t="s">
        <v>76</v>
      </c>
      <c r="D25" s="57" t="s">
        <v>77</v>
      </c>
      <c r="E25" s="65" t="s">
        <v>359</v>
      </c>
      <c r="F25" s="56" t="s">
        <v>360</v>
      </c>
      <c r="G25" s="56" t="s">
        <v>78</v>
      </c>
      <c r="H25" s="58">
        <f t="shared" si="1"/>
        <v>127</v>
      </c>
      <c r="I25" s="58">
        <v>58</v>
      </c>
      <c r="J25" s="58">
        <v>69</v>
      </c>
      <c r="K25" s="59">
        <f t="shared" si="2"/>
        <v>24</v>
      </c>
      <c r="L25" s="58">
        <v>2</v>
      </c>
      <c r="M25" s="58">
        <v>22</v>
      </c>
      <c r="N25" s="59">
        <v>0</v>
      </c>
      <c r="O25" s="58">
        <v>4</v>
      </c>
      <c r="P25" s="60">
        <v>1</v>
      </c>
      <c r="Q25" s="60">
        <v>6</v>
      </c>
    </row>
    <row r="26" spans="1:17" s="61" customFormat="1" ht="20.100000000000001" customHeight="1">
      <c r="A26" s="81">
        <v>14</v>
      </c>
      <c r="B26" s="86" t="s">
        <v>361</v>
      </c>
      <c r="C26" s="137" t="s">
        <v>160</v>
      </c>
      <c r="D26" s="57" t="s">
        <v>161</v>
      </c>
      <c r="E26" s="65" t="s">
        <v>362</v>
      </c>
      <c r="F26" s="56" t="s">
        <v>323</v>
      </c>
      <c r="G26" s="56" t="s">
        <v>162</v>
      </c>
      <c r="H26" s="58">
        <f t="shared" si="1"/>
        <v>130</v>
      </c>
      <c r="I26" s="58">
        <v>61</v>
      </c>
      <c r="J26" s="58">
        <v>69</v>
      </c>
      <c r="K26" s="59">
        <f t="shared" si="2"/>
        <v>28</v>
      </c>
      <c r="L26" s="58">
        <v>1</v>
      </c>
      <c r="M26" s="58">
        <v>27</v>
      </c>
      <c r="N26" s="59">
        <v>0</v>
      </c>
      <c r="O26" s="58">
        <v>0</v>
      </c>
      <c r="P26" s="60">
        <v>0</v>
      </c>
      <c r="Q26" s="60">
        <v>7</v>
      </c>
    </row>
    <row r="27" spans="1:17" s="61" customFormat="1" ht="20.100000000000001" customHeight="1">
      <c r="A27" s="81">
        <v>15</v>
      </c>
      <c r="B27" s="86" t="s">
        <v>363</v>
      </c>
      <c r="C27" s="137" t="s">
        <v>163</v>
      </c>
      <c r="D27" s="57" t="s">
        <v>164</v>
      </c>
      <c r="E27" s="65" t="s">
        <v>364</v>
      </c>
      <c r="F27" s="56" t="s">
        <v>365</v>
      </c>
      <c r="G27" s="56" t="s">
        <v>165</v>
      </c>
      <c r="H27" s="58">
        <f t="shared" si="1"/>
        <v>102</v>
      </c>
      <c r="I27" s="58">
        <v>66</v>
      </c>
      <c r="J27" s="58">
        <v>36</v>
      </c>
      <c r="K27" s="59">
        <f t="shared" si="2"/>
        <v>26</v>
      </c>
      <c r="L27" s="58">
        <v>1</v>
      </c>
      <c r="M27" s="58">
        <v>25</v>
      </c>
      <c r="N27" s="59">
        <v>0</v>
      </c>
      <c r="O27" s="58">
        <v>0</v>
      </c>
      <c r="P27" s="60">
        <v>2</v>
      </c>
      <c r="Q27" s="60">
        <v>5</v>
      </c>
    </row>
    <row r="28" spans="1:17" s="61" customFormat="1" ht="20.100000000000001" customHeight="1">
      <c r="A28" s="81">
        <v>16</v>
      </c>
      <c r="B28" s="86" t="s">
        <v>79</v>
      </c>
      <c r="C28" s="137" t="s">
        <v>80</v>
      </c>
      <c r="D28" s="57" t="s">
        <v>81</v>
      </c>
      <c r="E28" s="65" t="s">
        <v>82</v>
      </c>
      <c r="F28" s="56" t="s">
        <v>83</v>
      </c>
      <c r="G28" s="56" t="s">
        <v>366</v>
      </c>
      <c r="H28" s="58">
        <f t="shared" si="1"/>
        <v>127</v>
      </c>
      <c r="I28" s="58">
        <v>75</v>
      </c>
      <c r="J28" s="58">
        <v>52</v>
      </c>
      <c r="K28" s="59">
        <f t="shared" si="2"/>
        <v>15</v>
      </c>
      <c r="L28" s="58">
        <v>1</v>
      </c>
      <c r="M28" s="58">
        <v>14</v>
      </c>
      <c r="N28" s="59">
        <v>0</v>
      </c>
      <c r="O28" s="58">
        <v>0</v>
      </c>
      <c r="P28" s="60">
        <v>2</v>
      </c>
      <c r="Q28" s="60">
        <v>2</v>
      </c>
    </row>
    <row r="29" spans="1:17" s="61" customFormat="1" ht="20.100000000000001" customHeight="1">
      <c r="A29" s="81">
        <v>17</v>
      </c>
      <c r="B29" s="86" t="s">
        <v>367</v>
      </c>
      <c r="C29" s="137" t="s">
        <v>84</v>
      </c>
      <c r="D29" s="57" t="s">
        <v>85</v>
      </c>
      <c r="E29" s="65" t="s">
        <v>368</v>
      </c>
      <c r="F29" s="56" t="s">
        <v>369</v>
      </c>
      <c r="G29" s="56" t="s">
        <v>86</v>
      </c>
      <c r="H29" s="58">
        <f>SUM(I29:J29)</f>
        <v>85</v>
      </c>
      <c r="I29" s="58">
        <v>53</v>
      </c>
      <c r="J29" s="58">
        <v>32</v>
      </c>
      <c r="K29" s="59">
        <f t="shared" si="2"/>
        <v>15</v>
      </c>
      <c r="L29" s="58">
        <v>1</v>
      </c>
      <c r="M29" s="58">
        <v>14</v>
      </c>
      <c r="N29" s="59">
        <v>0</v>
      </c>
      <c r="O29" s="58">
        <v>0</v>
      </c>
      <c r="P29" s="60">
        <v>1</v>
      </c>
      <c r="Q29" s="60">
        <v>2</v>
      </c>
    </row>
    <row r="30" spans="1:17" s="61" customFormat="1" ht="20.100000000000001" customHeight="1">
      <c r="A30" s="81">
        <v>18</v>
      </c>
      <c r="B30" s="86" t="s">
        <v>87</v>
      </c>
      <c r="C30" s="137" t="s">
        <v>88</v>
      </c>
      <c r="D30" s="57" t="s">
        <v>89</v>
      </c>
      <c r="E30" s="65" t="s">
        <v>90</v>
      </c>
      <c r="F30" s="56" t="s">
        <v>91</v>
      </c>
      <c r="G30" s="56" t="s">
        <v>275</v>
      </c>
      <c r="H30" s="58">
        <f t="shared" si="1"/>
        <v>116</v>
      </c>
      <c r="I30" s="58">
        <v>58</v>
      </c>
      <c r="J30" s="58">
        <v>58</v>
      </c>
      <c r="K30" s="59">
        <f t="shared" si="2"/>
        <v>17</v>
      </c>
      <c r="L30" s="58">
        <v>1</v>
      </c>
      <c r="M30" s="58">
        <v>16</v>
      </c>
      <c r="N30" s="59">
        <v>0</v>
      </c>
      <c r="O30" s="58">
        <v>1</v>
      </c>
      <c r="P30" s="60">
        <v>1</v>
      </c>
      <c r="Q30" s="60">
        <v>9</v>
      </c>
    </row>
    <row r="31" spans="1:17" ht="20.100000000000001" customHeight="1">
      <c r="A31" s="81">
        <v>19</v>
      </c>
      <c r="B31" s="86" t="s">
        <v>324</v>
      </c>
      <c r="C31" s="137" t="s">
        <v>302</v>
      </c>
      <c r="D31" s="57" t="s">
        <v>303</v>
      </c>
      <c r="E31" s="63" t="s">
        <v>321</v>
      </c>
      <c r="F31" s="56" t="s">
        <v>322</v>
      </c>
      <c r="G31" s="62" t="s">
        <v>304</v>
      </c>
      <c r="H31" s="58">
        <f>SUM(I31:J31)</f>
        <v>76</v>
      </c>
      <c r="I31" s="58">
        <v>39</v>
      </c>
      <c r="J31" s="60">
        <v>37</v>
      </c>
      <c r="K31" s="59">
        <f>SUM(L31:M31)</f>
        <v>13</v>
      </c>
      <c r="L31" s="58">
        <v>1</v>
      </c>
      <c r="M31" s="58">
        <v>12</v>
      </c>
      <c r="N31" s="59">
        <v>0</v>
      </c>
      <c r="O31" s="58">
        <v>0</v>
      </c>
      <c r="P31" s="60">
        <v>2</v>
      </c>
      <c r="Q31" s="60">
        <v>5</v>
      </c>
    </row>
    <row r="32" spans="1:17" ht="20.100000000000001" customHeight="1">
      <c r="A32" s="81">
        <v>20</v>
      </c>
      <c r="B32" s="86" t="s">
        <v>327</v>
      </c>
      <c r="C32" s="137" t="s">
        <v>286</v>
      </c>
      <c r="D32" s="57" t="s">
        <v>287</v>
      </c>
      <c r="E32" s="63" t="s">
        <v>309</v>
      </c>
      <c r="F32" s="56" t="s">
        <v>310</v>
      </c>
      <c r="G32" s="62" t="s">
        <v>288</v>
      </c>
      <c r="H32" s="58">
        <f>SUM(I32:J32)</f>
        <v>168</v>
      </c>
      <c r="I32" s="58">
        <v>100</v>
      </c>
      <c r="J32" s="60">
        <v>68</v>
      </c>
      <c r="K32" s="59">
        <f>SUM(L32:M32)</f>
        <v>18</v>
      </c>
      <c r="L32" s="58">
        <v>0</v>
      </c>
      <c r="M32" s="58">
        <v>18</v>
      </c>
      <c r="N32" s="59">
        <v>0</v>
      </c>
      <c r="O32" s="58">
        <v>0</v>
      </c>
      <c r="P32" s="60">
        <v>1</v>
      </c>
      <c r="Q32" s="60">
        <v>6</v>
      </c>
    </row>
    <row r="33" spans="1:18" s="61" customFormat="1" ht="20.100000000000001" customHeight="1">
      <c r="A33" s="81">
        <v>21</v>
      </c>
      <c r="B33" s="86" t="s">
        <v>370</v>
      </c>
      <c r="C33" s="137" t="s">
        <v>92</v>
      </c>
      <c r="D33" s="57" t="s">
        <v>93</v>
      </c>
      <c r="E33" s="65" t="s">
        <v>371</v>
      </c>
      <c r="F33" s="56" t="s">
        <v>372</v>
      </c>
      <c r="G33" s="56" t="s">
        <v>94</v>
      </c>
      <c r="H33" s="58">
        <f t="shared" si="1"/>
        <v>104</v>
      </c>
      <c r="I33" s="58">
        <v>52</v>
      </c>
      <c r="J33" s="58">
        <v>52</v>
      </c>
      <c r="K33" s="59">
        <f t="shared" si="2"/>
        <v>16</v>
      </c>
      <c r="L33" s="58">
        <v>1</v>
      </c>
      <c r="M33" s="58">
        <v>15</v>
      </c>
      <c r="N33" s="59">
        <v>0</v>
      </c>
      <c r="O33" s="58">
        <v>0</v>
      </c>
      <c r="P33" s="60">
        <v>0</v>
      </c>
      <c r="Q33" s="60">
        <v>1</v>
      </c>
    </row>
    <row r="34" spans="1:18" s="61" customFormat="1" ht="20.100000000000001" customHeight="1">
      <c r="A34" s="81">
        <v>22</v>
      </c>
      <c r="B34" s="86" t="s">
        <v>95</v>
      </c>
      <c r="C34" s="137" t="s">
        <v>96</v>
      </c>
      <c r="D34" s="57" t="s">
        <v>97</v>
      </c>
      <c r="E34" s="65" t="s">
        <v>98</v>
      </c>
      <c r="F34" s="56" t="s">
        <v>99</v>
      </c>
      <c r="G34" s="56" t="s">
        <v>166</v>
      </c>
      <c r="H34" s="58">
        <f t="shared" si="1"/>
        <v>195</v>
      </c>
      <c r="I34" s="58">
        <v>102</v>
      </c>
      <c r="J34" s="58">
        <v>93</v>
      </c>
      <c r="K34" s="59">
        <f t="shared" si="2"/>
        <v>27</v>
      </c>
      <c r="L34" s="58">
        <v>1</v>
      </c>
      <c r="M34" s="58">
        <v>26</v>
      </c>
      <c r="N34" s="59">
        <v>0</v>
      </c>
      <c r="O34" s="58">
        <v>0</v>
      </c>
      <c r="P34" s="60">
        <v>0</v>
      </c>
      <c r="Q34" s="60">
        <v>6</v>
      </c>
    </row>
    <row r="35" spans="1:18" s="61" customFormat="1" ht="20.100000000000001" customHeight="1">
      <c r="A35" s="81">
        <v>23</v>
      </c>
      <c r="B35" s="86" t="s">
        <v>373</v>
      </c>
      <c r="C35" s="137" t="s">
        <v>100</v>
      </c>
      <c r="D35" s="57" t="s">
        <v>101</v>
      </c>
      <c r="E35" s="65" t="s">
        <v>374</v>
      </c>
      <c r="F35" s="56" t="s">
        <v>375</v>
      </c>
      <c r="G35" s="56" t="s">
        <v>276</v>
      </c>
      <c r="H35" s="58">
        <f t="shared" si="1"/>
        <v>141</v>
      </c>
      <c r="I35" s="58">
        <v>67</v>
      </c>
      <c r="J35" s="58">
        <v>74</v>
      </c>
      <c r="K35" s="59">
        <f t="shared" si="2"/>
        <v>23</v>
      </c>
      <c r="L35" s="58">
        <v>1</v>
      </c>
      <c r="M35" s="58">
        <v>22</v>
      </c>
      <c r="N35" s="59">
        <v>0</v>
      </c>
      <c r="O35" s="58">
        <v>3</v>
      </c>
      <c r="P35" s="60">
        <v>0</v>
      </c>
      <c r="Q35" s="60">
        <v>3</v>
      </c>
      <c r="R35" s="57"/>
    </row>
    <row r="36" spans="1:18" s="61" customFormat="1" ht="20.100000000000001" customHeight="1">
      <c r="A36" s="81">
        <v>24</v>
      </c>
      <c r="B36" s="86" t="s">
        <v>102</v>
      </c>
      <c r="C36" s="137" t="s">
        <v>103</v>
      </c>
      <c r="D36" s="57" t="s">
        <v>104</v>
      </c>
      <c r="E36" s="65" t="s">
        <v>105</v>
      </c>
      <c r="F36" s="56" t="s">
        <v>106</v>
      </c>
      <c r="G36" s="56" t="s">
        <v>107</v>
      </c>
      <c r="H36" s="58">
        <f t="shared" si="1"/>
        <v>91</v>
      </c>
      <c r="I36" s="58">
        <v>54</v>
      </c>
      <c r="J36" s="58">
        <v>37</v>
      </c>
      <c r="K36" s="59">
        <f t="shared" si="2"/>
        <v>13</v>
      </c>
      <c r="L36" s="58">
        <v>1</v>
      </c>
      <c r="M36" s="58">
        <v>12</v>
      </c>
      <c r="N36" s="59">
        <v>0</v>
      </c>
      <c r="O36" s="58">
        <v>0</v>
      </c>
      <c r="P36" s="60">
        <v>2</v>
      </c>
      <c r="Q36" s="60">
        <v>3</v>
      </c>
      <c r="R36" s="57"/>
    </row>
    <row r="37" spans="1:18" s="61" customFormat="1" ht="20.100000000000001" customHeight="1">
      <c r="A37" s="143">
        <v>25</v>
      </c>
      <c r="B37" s="146" t="s">
        <v>170</v>
      </c>
      <c r="C37" s="178" t="s">
        <v>167</v>
      </c>
      <c r="D37" s="73" t="s">
        <v>168</v>
      </c>
      <c r="E37" s="74" t="s">
        <v>171</v>
      </c>
      <c r="F37" s="72" t="s">
        <v>172</v>
      </c>
      <c r="G37" s="72" t="s">
        <v>169</v>
      </c>
      <c r="H37" s="75">
        <f>SUM(I37:J37)</f>
        <v>138</v>
      </c>
      <c r="I37" s="75">
        <v>75</v>
      </c>
      <c r="J37" s="75">
        <v>63</v>
      </c>
      <c r="K37" s="76">
        <f>SUM(L37:M37)</f>
        <v>19</v>
      </c>
      <c r="L37" s="75">
        <v>2</v>
      </c>
      <c r="M37" s="75">
        <v>17</v>
      </c>
      <c r="N37" s="76">
        <v>0</v>
      </c>
      <c r="O37" s="75">
        <v>1</v>
      </c>
      <c r="P37" s="77">
        <v>0</v>
      </c>
      <c r="Q37" s="77">
        <v>7</v>
      </c>
      <c r="R37" s="57"/>
    </row>
    <row r="38" spans="1:18" s="61" customFormat="1" ht="21" customHeight="1">
      <c r="A38" s="84"/>
      <c r="B38" s="148"/>
      <c r="C38" s="149"/>
      <c r="D38" s="150"/>
      <c r="E38" s="84"/>
      <c r="F38" s="148"/>
      <c r="G38" s="148"/>
      <c r="H38" s="151"/>
      <c r="I38" s="151"/>
      <c r="J38" s="88"/>
      <c r="K38" s="88"/>
      <c r="L38" s="88"/>
      <c r="M38" s="88"/>
      <c r="N38" s="88"/>
      <c r="O38" s="88"/>
      <c r="P38" s="88"/>
      <c r="Q38" s="88"/>
    </row>
    <row r="39" spans="1:18" s="61" customFormat="1">
      <c r="A39" s="144" t="s">
        <v>32</v>
      </c>
      <c r="B39" s="144"/>
      <c r="C39" s="152"/>
      <c r="D39" s="144"/>
      <c r="E39" s="78"/>
      <c r="F39" s="153"/>
      <c r="G39" s="154"/>
      <c r="H39" s="150"/>
      <c r="I39" s="150"/>
      <c r="J39" s="78"/>
      <c r="K39" s="150"/>
      <c r="L39" s="150"/>
      <c r="M39" s="150"/>
      <c r="N39" s="150"/>
      <c r="O39" s="150"/>
      <c r="P39" s="150"/>
      <c r="Q39" s="150"/>
    </row>
    <row r="40" spans="1:18" s="61" customFormat="1">
      <c r="A40" s="145" t="s">
        <v>1</v>
      </c>
      <c r="B40" s="145" t="s">
        <v>2</v>
      </c>
      <c r="C40" s="155"/>
      <c r="D40" s="156"/>
      <c r="E40" s="157"/>
      <c r="F40" s="155"/>
      <c r="G40" s="145"/>
      <c r="H40" s="147"/>
      <c r="I40" s="156"/>
      <c r="J40" s="157"/>
      <c r="K40" s="158" t="s">
        <v>269</v>
      </c>
      <c r="L40" s="159"/>
      <c r="M40" s="160"/>
      <c r="N40" s="161" t="s">
        <v>4</v>
      </c>
      <c r="O40" s="161" t="s">
        <v>5</v>
      </c>
      <c r="P40" s="162" t="s">
        <v>277</v>
      </c>
      <c r="Q40" s="163" t="s">
        <v>7</v>
      </c>
    </row>
    <row r="41" spans="1:18" s="61" customFormat="1">
      <c r="A41" s="86"/>
      <c r="B41" s="86" t="s">
        <v>8</v>
      </c>
      <c r="C41" s="164" t="s">
        <v>278</v>
      </c>
      <c r="D41" s="84" t="s">
        <v>10</v>
      </c>
      <c r="E41" s="165" t="s">
        <v>11</v>
      </c>
      <c r="F41" s="86" t="s">
        <v>12</v>
      </c>
      <c r="G41" s="86" t="s">
        <v>13</v>
      </c>
      <c r="H41" s="166" t="s">
        <v>14</v>
      </c>
      <c r="I41" s="167" t="s">
        <v>15</v>
      </c>
      <c r="J41" s="168" t="s">
        <v>16</v>
      </c>
      <c r="K41" s="185" t="s">
        <v>17</v>
      </c>
      <c r="L41" s="186"/>
      <c r="M41" s="187"/>
      <c r="N41" s="169" t="s">
        <v>279</v>
      </c>
      <c r="O41" s="170" t="s">
        <v>19</v>
      </c>
      <c r="P41" s="171" t="s">
        <v>20</v>
      </c>
      <c r="Q41" s="172"/>
    </row>
    <row r="42" spans="1:18" s="61" customFormat="1">
      <c r="A42" s="146" t="s">
        <v>21</v>
      </c>
      <c r="B42" s="146" t="s">
        <v>22</v>
      </c>
      <c r="C42" s="173"/>
      <c r="D42" s="174"/>
      <c r="E42" s="175"/>
      <c r="F42" s="173"/>
      <c r="G42" s="146"/>
      <c r="H42" s="176" t="s">
        <v>23</v>
      </c>
      <c r="I42" s="176" t="s">
        <v>24</v>
      </c>
      <c r="J42" s="176" t="s">
        <v>25</v>
      </c>
      <c r="K42" s="177" t="s">
        <v>23</v>
      </c>
      <c r="L42" s="177" t="s">
        <v>24</v>
      </c>
      <c r="M42" s="177" t="s">
        <v>25</v>
      </c>
      <c r="N42" s="171" t="s">
        <v>26</v>
      </c>
      <c r="O42" s="171" t="s">
        <v>27</v>
      </c>
      <c r="P42" s="171" t="s">
        <v>28</v>
      </c>
      <c r="Q42" s="172" t="s">
        <v>29</v>
      </c>
    </row>
    <row r="43" spans="1:18" s="61" customFormat="1" ht="20.100000000000001" customHeight="1">
      <c r="A43" s="81">
        <v>26</v>
      </c>
      <c r="B43" s="86" t="s">
        <v>326</v>
      </c>
      <c r="C43" s="137" t="s">
        <v>283</v>
      </c>
      <c r="D43" s="57" t="s">
        <v>284</v>
      </c>
      <c r="E43" s="63" t="s">
        <v>307</v>
      </c>
      <c r="F43" s="56" t="s">
        <v>308</v>
      </c>
      <c r="G43" s="62" t="s">
        <v>285</v>
      </c>
      <c r="H43" s="58">
        <f>SUM(I43:J43)</f>
        <v>94</v>
      </c>
      <c r="I43" s="58">
        <v>54</v>
      </c>
      <c r="J43" s="60">
        <v>40</v>
      </c>
      <c r="K43" s="59">
        <f>SUM(L43:M43)</f>
        <v>23</v>
      </c>
      <c r="L43" s="58">
        <v>2</v>
      </c>
      <c r="M43" s="58">
        <v>21</v>
      </c>
      <c r="N43" s="68">
        <v>1</v>
      </c>
      <c r="O43" s="69">
        <v>0</v>
      </c>
      <c r="P43" s="70">
        <v>7</v>
      </c>
      <c r="Q43" s="70">
        <v>1</v>
      </c>
    </row>
    <row r="44" spans="1:18" s="61" customFormat="1" ht="20.100000000000001" customHeight="1">
      <c r="A44" s="81">
        <v>27</v>
      </c>
      <c r="B44" s="86" t="s">
        <v>376</v>
      </c>
      <c r="C44" s="137" t="s">
        <v>377</v>
      </c>
      <c r="D44" s="57" t="s">
        <v>378</v>
      </c>
      <c r="E44" s="65" t="s">
        <v>379</v>
      </c>
      <c r="F44" s="56" t="s">
        <v>380</v>
      </c>
      <c r="G44" s="56" t="s">
        <v>381</v>
      </c>
      <c r="H44" s="58">
        <f>SUM(I44:J44)</f>
        <v>145</v>
      </c>
      <c r="I44" s="58">
        <v>76</v>
      </c>
      <c r="J44" s="58">
        <v>69</v>
      </c>
      <c r="K44" s="59">
        <f>SUM(L44:M44)</f>
        <v>19</v>
      </c>
      <c r="L44" s="58">
        <v>0</v>
      </c>
      <c r="M44" s="58">
        <v>19</v>
      </c>
      <c r="N44" s="59">
        <v>0</v>
      </c>
      <c r="O44" s="58">
        <v>0</v>
      </c>
      <c r="P44" s="60">
        <v>1</v>
      </c>
      <c r="Q44" s="60">
        <v>7</v>
      </c>
    </row>
    <row r="45" spans="1:18" s="61" customFormat="1" ht="20.100000000000001" customHeight="1">
      <c r="A45" s="81">
        <v>28</v>
      </c>
      <c r="B45" s="86" t="s">
        <v>108</v>
      </c>
      <c r="C45" s="137" t="s">
        <v>109</v>
      </c>
      <c r="D45" s="78" t="s">
        <v>110</v>
      </c>
      <c r="E45" s="65" t="s">
        <v>111</v>
      </c>
      <c r="F45" s="56" t="s">
        <v>112</v>
      </c>
      <c r="G45" s="56" t="s">
        <v>173</v>
      </c>
      <c r="H45" s="58">
        <f t="shared" ref="H45:H74" si="3">SUM(I45:J45)</f>
        <v>108</v>
      </c>
      <c r="I45" s="58">
        <v>49</v>
      </c>
      <c r="J45" s="58">
        <v>59</v>
      </c>
      <c r="K45" s="59">
        <f t="shared" ref="K45:K74" si="4">SUM(L45:M45)</f>
        <v>23</v>
      </c>
      <c r="L45" s="58">
        <v>1</v>
      </c>
      <c r="M45" s="58">
        <v>22</v>
      </c>
      <c r="N45" s="59">
        <v>0</v>
      </c>
      <c r="O45" s="58">
        <v>0</v>
      </c>
      <c r="P45" s="60">
        <v>2</v>
      </c>
      <c r="Q45" s="60">
        <v>1</v>
      </c>
    </row>
    <row r="46" spans="1:18" s="61" customFormat="1" ht="20.100000000000001" customHeight="1">
      <c r="A46" s="81">
        <v>29</v>
      </c>
      <c r="B46" s="86" t="s">
        <v>224</v>
      </c>
      <c r="C46" s="137" t="s">
        <v>174</v>
      </c>
      <c r="D46" s="57" t="s">
        <v>175</v>
      </c>
      <c r="E46" s="65" t="s">
        <v>225</v>
      </c>
      <c r="F46" s="56" t="s">
        <v>226</v>
      </c>
      <c r="G46" s="56" t="s">
        <v>176</v>
      </c>
      <c r="H46" s="58">
        <f t="shared" si="3"/>
        <v>166</v>
      </c>
      <c r="I46" s="58">
        <v>75</v>
      </c>
      <c r="J46" s="58">
        <v>91</v>
      </c>
      <c r="K46" s="59">
        <f t="shared" si="4"/>
        <v>25</v>
      </c>
      <c r="L46" s="58">
        <v>1</v>
      </c>
      <c r="M46" s="58">
        <v>24</v>
      </c>
      <c r="N46" s="59">
        <v>0</v>
      </c>
      <c r="O46" s="58">
        <v>0</v>
      </c>
      <c r="P46" s="60">
        <v>1</v>
      </c>
      <c r="Q46" s="60">
        <v>5</v>
      </c>
    </row>
    <row r="47" spans="1:18" s="61" customFormat="1" ht="20.100000000000001" customHeight="1">
      <c r="A47" s="81">
        <v>30</v>
      </c>
      <c r="B47" s="86" t="s">
        <v>227</v>
      </c>
      <c r="C47" s="137" t="s">
        <v>177</v>
      </c>
      <c r="D47" s="79" t="s">
        <v>178</v>
      </c>
      <c r="E47" s="65" t="s">
        <v>228</v>
      </c>
      <c r="F47" s="56" t="s">
        <v>229</v>
      </c>
      <c r="G47" s="56" t="s">
        <v>179</v>
      </c>
      <c r="H47" s="58">
        <f t="shared" si="3"/>
        <v>202</v>
      </c>
      <c r="I47" s="58">
        <v>92</v>
      </c>
      <c r="J47" s="58">
        <v>110</v>
      </c>
      <c r="K47" s="59">
        <f t="shared" si="4"/>
        <v>21</v>
      </c>
      <c r="L47" s="58">
        <v>1</v>
      </c>
      <c r="M47" s="58">
        <v>20</v>
      </c>
      <c r="N47" s="59">
        <v>0</v>
      </c>
      <c r="O47" s="58">
        <v>0</v>
      </c>
      <c r="P47" s="60">
        <v>0</v>
      </c>
      <c r="Q47" s="60">
        <v>4</v>
      </c>
    </row>
    <row r="48" spans="1:18" s="61" customFormat="1" ht="20.100000000000001" customHeight="1">
      <c r="A48" s="81">
        <v>31</v>
      </c>
      <c r="B48" s="86" t="s">
        <v>230</v>
      </c>
      <c r="C48" s="137" t="s">
        <v>180</v>
      </c>
      <c r="D48" s="57" t="s">
        <v>181</v>
      </c>
      <c r="E48" s="65" t="s">
        <v>231</v>
      </c>
      <c r="F48" s="56" t="s">
        <v>232</v>
      </c>
      <c r="G48" s="56" t="s">
        <v>182</v>
      </c>
      <c r="H48" s="58">
        <f t="shared" si="3"/>
        <v>131</v>
      </c>
      <c r="I48" s="58">
        <v>69</v>
      </c>
      <c r="J48" s="58">
        <v>62</v>
      </c>
      <c r="K48" s="59">
        <f t="shared" si="4"/>
        <v>21</v>
      </c>
      <c r="L48" s="58">
        <v>1</v>
      </c>
      <c r="M48" s="58">
        <v>20</v>
      </c>
      <c r="N48" s="59">
        <v>0</v>
      </c>
      <c r="O48" s="58">
        <v>0</v>
      </c>
      <c r="P48" s="80">
        <v>1</v>
      </c>
      <c r="Q48" s="60">
        <v>1</v>
      </c>
    </row>
    <row r="49" spans="1:17" s="61" customFormat="1" ht="20.100000000000001" customHeight="1">
      <c r="A49" s="81">
        <v>32</v>
      </c>
      <c r="B49" s="86" t="s">
        <v>328</v>
      </c>
      <c r="C49" s="137" t="s">
        <v>289</v>
      </c>
      <c r="D49" s="57" t="s">
        <v>290</v>
      </c>
      <c r="E49" s="63" t="s">
        <v>311</v>
      </c>
      <c r="F49" s="56" t="s">
        <v>312</v>
      </c>
      <c r="G49" s="62" t="s">
        <v>291</v>
      </c>
      <c r="H49" s="58">
        <f>SUM(I49:J49)</f>
        <v>75</v>
      </c>
      <c r="I49" s="58">
        <v>39</v>
      </c>
      <c r="J49" s="60">
        <v>36</v>
      </c>
      <c r="K49" s="59">
        <f>SUM(L49:M49)</f>
        <v>21</v>
      </c>
      <c r="L49" s="58">
        <v>0</v>
      </c>
      <c r="M49" s="58">
        <v>21</v>
      </c>
      <c r="N49" s="59">
        <v>0</v>
      </c>
      <c r="O49" s="58">
        <v>0</v>
      </c>
      <c r="P49" s="60">
        <v>0</v>
      </c>
      <c r="Q49" s="60">
        <v>5</v>
      </c>
    </row>
    <row r="50" spans="1:17" s="61" customFormat="1" ht="20.100000000000001" customHeight="1">
      <c r="A50" s="81">
        <v>33</v>
      </c>
      <c r="B50" s="86" t="s">
        <v>113</v>
      </c>
      <c r="C50" s="137" t="s">
        <v>114</v>
      </c>
      <c r="D50" s="57" t="s">
        <v>115</v>
      </c>
      <c r="E50" s="65" t="s">
        <v>116</v>
      </c>
      <c r="F50" s="56" t="s">
        <v>117</v>
      </c>
      <c r="G50" s="56" t="s">
        <v>183</v>
      </c>
      <c r="H50" s="58">
        <f t="shared" si="3"/>
        <v>107</v>
      </c>
      <c r="I50" s="58">
        <v>59</v>
      </c>
      <c r="J50" s="58">
        <v>48</v>
      </c>
      <c r="K50" s="59">
        <f t="shared" si="4"/>
        <v>21</v>
      </c>
      <c r="L50" s="58">
        <v>1</v>
      </c>
      <c r="M50" s="58">
        <v>20</v>
      </c>
      <c r="N50" s="59">
        <v>0</v>
      </c>
      <c r="O50" s="58">
        <v>0</v>
      </c>
      <c r="P50" s="60">
        <v>1</v>
      </c>
      <c r="Q50" s="60">
        <v>4</v>
      </c>
    </row>
    <row r="51" spans="1:17" s="61" customFormat="1" ht="20.100000000000001" customHeight="1">
      <c r="A51" s="81">
        <v>34</v>
      </c>
      <c r="B51" s="86" t="s">
        <v>118</v>
      </c>
      <c r="C51" s="137" t="s">
        <v>119</v>
      </c>
      <c r="D51" s="57" t="s">
        <v>120</v>
      </c>
      <c r="E51" s="65" t="s">
        <v>121</v>
      </c>
      <c r="F51" s="56" t="s">
        <v>122</v>
      </c>
      <c r="G51" s="56" t="s">
        <v>184</v>
      </c>
      <c r="H51" s="58">
        <f t="shared" si="3"/>
        <v>258</v>
      </c>
      <c r="I51" s="58">
        <v>127</v>
      </c>
      <c r="J51" s="58">
        <v>131</v>
      </c>
      <c r="K51" s="59">
        <f t="shared" si="4"/>
        <v>41</v>
      </c>
      <c r="L51" s="58">
        <v>1</v>
      </c>
      <c r="M51" s="58">
        <v>40</v>
      </c>
      <c r="N51" s="59">
        <v>0</v>
      </c>
      <c r="O51" s="58">
        <v>0</v>
      </c>
      <c r="P51" s="60">
        <v>0</v>
      </c>
      <c r="Q51" s="60">
        <v>7</v>
      </c>
    </row>
    <row r="52" spans="1:17" s="61" customFormat="1" ht="20.100000000000001" customHeight="1">
      <c r="A52" s="81">
        <v>35</v>
      </c>
      <c r="B52" s="86" t="s">
        <v>233</v>
      </c>
      <c r="C52" s="137" t="s">
        <v>185</v>
      </c>
      <c r="D52" s="57" t="s">
        <v>186</v>
      </c>
      <c r="E52" s="65" t="s">
        <v>234</v>
      </c>
      <c r="F52" s="56" t="s">
        <v>235</v>
      </c>
      <c r="G52" s="56" t="s">
        <v>187</v>
      </c>
      <c r="H52" s="58">
        <f t="shared" si="3"/>
        <v>108</v>
      </c>
      <c r="I52" s="58">
        <v>61</v>
      </c>
      <c r="J52" s="58">
        <v>47</v>
      </c>
      <c r="K52" s="59">
        <f t="shared" si="4"/>
        <v>24</v>
      </c>
      <c r="L52" s="58">
        <v>0</v>
      </c>
      <c r="M52" s="58">
        <v>24</v>
      </c>
      <c r="N52" s="59">
        <v>0</v>
      </c>
      <c r="O52" s="58">
        <v>0</v>
      </c>
      <c r="P52" s="60">
        <v>2</v>
      </c>
      <c r="Q52" s="60">
        <v>2</v>
      </c>
    </row>
    <row r="53" spans="1:17" s="61" customFormat="1" ht="20.100000000000001" customHeight="1">
      <c r="A53" s="81">
        <v>36</v>
      </c>
      <c r="B53" s="86" t="s">
        <v>236</v>
      </c>
      <c r="C53" s="137" t="s">
        <v>188</v>
      </c>
      <c r="D53" s="57" t="s">
        <v>189</v>
      </c>
      <c r="E53" s="65" t="s">
        <v>237</v>
      </c>
      <c r="F53" s="56" t="s">
        <v>238</v>
      </c>
      <c r="G53" s="56" t="s">
        <v>190</v>
      </c>
      <c r="H53" s="58">
        <f t="shared" si="3"/>
        <v>89</v>
      </c>
      <c r="I53" s="58">
        <v>54</v>
      </c>
      <c r="J53" s="58">
        <v>35</v>
      </c>
      <c r="K53" s="59">
        <f t="shared" si="4"/>
        <v>13</v>
      </c>
      <c r="L53" s="58">
        <v>0</v>
      </c>
      <c r="M53" s="58">
        <v>13</v>
      </c>
      <c r="N53" s="59">
        <v>0</v>
      </c>
      <c r="O53" s="58">
        <v>0</v>
      </c>
      <c r="P53" s="60">
        <v>1</v>
      </c>
      <c r="Q53" s="60">
        <v>3</v>
      </c>
    </row>
    <row r="54" spans="1:17" s="61" customFormat="1" ht="20.100000000000001" customHeight="1">
      <c r="A54" s="81">
        <v>37</v>
      </c>
      <c r="B54" s="86" t="s">
        <v>123</v>
      </c>
      <c r="C54" s="137" t="s">
        <v>124</v>
      </c>
      <c r="D54" s="57" t="s">
        <v>125</v>
      </c>
      <c r="E54" s="65" t="s">
        <v>126</v>
      </c>
      <c r="F54" s="56" t="s">
        <v>127</v>
      </c>
      <c r="G54" s="56" t="s">
        <v>128</v>
      </c>
      <c r="H54" s="58">
        <f t="shared" si="3"/>
        <v>101</v>
      </c>
      <c r="I54" s="58">
        <v>46</v>
      </c>
      <c r="J54" s="58">
        <v>55</v>
      </c>
      <c r="K54" s="59">
        <f t="shared" si="4"/>
        <v>19</v>
      </c>
      <c r="L54" s="58">
        <v>1</v>
      </c>
      <c r="M54" s="58">
        <v>18</v>
      </c>
      <c r="N54" s="59">
        <v>0</v>
      </c>
      <c r="O54" s="58">
        <v>3</v>
      </c>
      <c r="P54" s="60">
        <v>0</v>
      </c>
      <c r="Q54" s="60">
        <v>4</v>
      </c>
    </row>
    <row r="55" spans="1:17" s="61" customFormat="1" ht="20.100000000000001" customHeight="1">
      <c r="A55" s="81">
        <v>38</v>
      </c>
      <c r="B55" s="86" t="s">
        <v>332</v>
      </c>
      <c r="C55" s="137" t="s">
        <v>333</v>
      </c>
      <c r="D55" s="57" t="s">
        <v>300</v>
      </c>
      <c r="E55" s="63" t="s">
        <v>319</v>
      </c>
      <c r="F55" s="56" t="s">
        <v>320</v>
      </c>
      <c r="G55" s="62" t="s">
        <v>301</v>
      </c>
      <c r="H55" s="58">
        <f>SUM(I55:J55)</f>
        <v>132</v>
      </c>
      <c r="I55" s="58">
        <v>77</v>
      </c>
      <c r="J55" s="60">
        <v>55</v>
      </c>
      <c r="K55" s="59">
        <f>SUM(L55:M55)</f>
        <v>19</v>
      </c>
      <c r="L55" s="58">
        <v>2</v>
      </c>
      <c r="M55" s="58">
        <v>17</v>
      </c>
      <c r="N55" s="59">
        <v>0</v>
      </c>
      <c r="O55" s="58">
        <v>0</v>
      </c>
      <c r="P55" s="60">
        <v>5</v>
      </c>
      <c r="Q55" s="60">
        <v>4</v>
      </c>
    </row>
    <row r="56" spans="1:17" s="61" customFormat="1" ht="20.100000000000001" customHeight="1">
      <c r="A56" s="81">
        <v>39</v>
      </c>
      <c r="B56" s="86" t="s">
        <v>239</v>
      </c>
      <c r="C56" s="137" t="s">
        <v>191</v>
      </c>
      <c r="D56" s="57" t="s">
        <v>192</v>
      </c>
      <c r="E56" s="65" t="s">
        <v>240</v>
      </c>
      <c r="F56" s="56" t="s">
        <v>241</v>
      </c>
      <c r="G56" s="56" t="s">
        <v>193</v>
      </c>
      <c r="H56" s="58">
        <f t="shared" si="3"/>
        <v>80</v>
      </c>
      <c r="I56" s="58">
        <v>44</v>
      </c>
      <c r="J56" s="58">
        <v>36</v>
      </c>
      <c r="K56" s="59">
        <f t="shared" si="4"/>
        <v>17</v>
      </c>
      <c r="L56" s="58">
        <v>2</v>
      </c>
      <c r="M56" s="58">
        <v>15</v>
      </c>
      <c r="N56" s="59">
        <v>0</v>
      </c>
      <c r="O56" s="58">
        <v>0</v>
      </c>
      <c r="P56" s="60">
        <v>3</v>
      </c>
      <c r="Q56" s="60">
        <v>5</v>
      </c>
    </row>
    <row r="57" spans="1:17" s="61" customFormat="1" ht="20.100000000000001" customHeight="1">
      <c r="A57" s="81">
        <v>40</v>
      </c>
      <c r="B57" s="86" t="s">
        <v>242</v>
      </c>
      <c r="C57" s="137" t="s">
        <v>194</v>
      </c>
      <c r="D57" s="57" t="s">
        <v>195</v>
      </c>
      <c r="E57" s="65" t="s">
        <v>243</v>
      </c>
      <c r="F57" s="56" t="s">
        <v>244</v>
      </c>
      <c r="G57" s="56" t="s">
        <v>196</v>
      </c>
      <c r="H57" s="58">
        <f t="shared" si="3"/>
        <v>94</v>
      </c>
      <c r="I57" s="58">
        <v>47</v>
      </c>
      <c r="J57" s="58">
        <v>47</v>
      </c>
      <c r="K57" s="59">
        <f t="shared" si="4"/>
        <v>17</v>
      </c>
      <c r="L57" s="58">
        <v>0</v>
      </c>
      <c r="M57" s="58">
        <v>17</v>
      </c>
      <c r="N57" s="59">
        <v>0</v>
      </c>
      <c r="O57" s="58">
        <v>0</v>
      </c>
      <c r="P57" s="60">
        <v>6</v>
      </c>
      <c r="Q57" s="60">
        <v>8</v>
      </c>
    </row>
    <row r="58" spans="1:17" s="61" customFormat="1" ht="20.100000000000001" customHeight="1">
      <c r="A58" s="81">
        <v>41</v>
      </c>
      <c r="B58" s="86" t="s">
        <v>245</v>
      </c>
      <c r="C58" s="137" t="s">
        <v>197</v>
      </c>
      <c r="D58" s="57" t="s">
        <v>198</v>
      </c>
      <c r="E58" s="65" t="s">
        <v>246</v>
      </c>
      <c r="F58" s="56" t="s">
        <v>247</v>
      </c>
      <c r="G58" s="56" t="s">
        <v>199</v>
      </c>
      <c r="H58" s="58">
        <f t="shared" si="3"/>
        <v>71</v>
      </c>
      <c r="I58" s="58">
        <v>34</v>
      </c>
      <c r="J58" s="58">
        <v>37</v>
      </c>
      <c r="K58" s="59">
        <f t="shared" si="4"/>
        <v>15</v>
      </c>
      <c r="L58" s="58">
        <v>0</v>
      </c>
      <c r="M58" s="58">
        <v>15</v>
      </c>
      <c r="N58" s="59">
        <v>0</v>
      </c>
      <c r="O58" s="58">
        <v>2</v>
      </c>
      <c r="P58" s="60">
        <v>5</v>
      </c>
      <c r="Q58" s="60">
        <v>5</v>
      </c>
    </row>
    <row r="59" spans="1:17" s="61" customFormat="1" ht="20.100000000000001" customHeight="1">
      <c r="A59" s="81">
        <v>42</v>
      </c>
      <c r="B59" s="86" t="s">
        <v>129</v>
      </c>
      <c r="C59" s="137" t="s">
        <v>130</v>
      </c>
      <c r="D59" s="57" t="s">
        <v>131</v>
      </c>
      <c r="E59" s="65" t="s">
        <v>132</v>
      </c>
      <c r="F59" s="56" t="s">
        <v>133</v>
      </c>
      <c r="G59" s="56" t="s">
        <v>200</v>
      </c>
      <c r="H59" s="58">
        <f t="shared" si="3"/>
        <v>110</v>
      </c>
      <c r="I59" s="58">
        <v>47</v>
      </c>
      <c r="J59" s="58">
        <v>63</v>
      </c>
      <c r="K59" s="59">
        <f t="shared" si="4"/>
        <v>19</v>
      </c>
      <c r="L59" s="58">
        <v>1</v>
      </c>
      <c r="M59" s="58">
        <v>18</v>
      </c>
      <c r="N59" s="59">
        <v>0</v>
      </c>
      <c r="O59" s="58">
        <v>0</v>
      </c>
      <c r="P59" s="60">
        <v>0</v>
      </c>
      <c r="Q59" s="60">
        <v>1</v>
      </c>
    </row>
    <row r="60" spans="1:17" s="61" customFormat="1" ht="20.100000000000001" customHeight="1">
      <c r="A60" s="81">
        <v>43</v>
      </c>
      <c r="B60" s="86" t="s">
        <v>134</v>
      </c>
      <c r="C60" s="137" t="s">
        <v>135</v>
      </c>
      <c r="D60" s="57" t="s">
        <v>201</v>
      </c>
      <c r="E60" s="65" t="s">
        <v>248</v>
      </c>
      <c r="F60" s="56" t="s">
        <v>249</v>
      </c>
      <c r="G60" s="56" t="s">
        <v>136</v>
      </c>
      <c r="H60" s="58">
        <f t="shared" si="3"/>
        <v>90</v>
      </c>
      <c r="I60" s="58">
        <v>49</v>
      </c>
      <c r="J60" s="58">
        <v>41</v>
      </c>
      <c r="K60" s="59">
        <f t="shared" si="4"/>
        <v>24</v>
      </c>
      <c r="L60" s="58">
        <v>2</v>
      </c>
      <c r="M60" s="58">
        <v>22</v>
      </c>
      <c r="N60" s="59">
        <v>0</v>
      </c>
      <c r="O60" s="58">
        <v>0</v>
      </c>
      <c r="P60" s="60">
        <v>4</v>
      </c>
      <c r="Q60" s="60">
        <v>7</v>
      </c>
    </row>
    <row r="61" spans="1:17" s="61" customFormat="1" ht="20.100000000000001" customHeight="1">
      <c r="A61" s="81">
        <v>44</v>
      </c>
      <c r="B61" s="86" t="s">
        <v>250</v>
      </c>
      <c r="C61" s="137" t="s">
        <v>202</v>
      </c>
      <c r="D61" s="57" t="s">
        <v>203</v>
      </c>
      <c r="E61" s="65" t="s">
        <v>251</v>
      </c>
      <c r="F61" s="56" t="s">
        <v>252</v>
      </c>
      <c r="G61" s="56" t="s">
        <v>204</v>
      </c>
      <c r="H61" s="58">
        <f t="shared" si="3"/>
        <v>89</v>
      </c>
      <c r="I61" s="58">
        <v>34</v>
      </c>
      <c r="J61" s="58">
        <v>55</v>
      </c>
      <c r="K61" s="59">
        <f t="shared" si="4"/>
        <v>18</v>
      </c>
      <c r="L61" s="58">
        <v>1</v>
      </c>
      <c r="M61" s="58">
        <v>17</v>
      </c>
      <c r="N61" s="59">
        <v>0</v>
      </c>
      <c r="O61" s="58">
        <v>0</v>
      </c>
      <c r="P61" s="60">
        <v>1</v>
      </c>
      <c r="Q61" s="60">
        <v>8</v>
      </c>
    </row>
    <row r="62" spans="1:17" s="61" customFormat="1" ht="20.100000000000001" customHeight="1">
      <c r="A62" s="81">
        <v>45</v>
      </c>
      <c r="B62" s="86" t="s">
        <v>325</v>
      </c>
      <c r="C62" s="137" t="s">
        <v>390</v>
      </c>
      <c r="D62" s="57" t="s">
        <v>281</v>
      </c>
      <c r="E62" s="63" t="s">
        <v>305</v>
      </c>
      <c r="F62" s="56" t="s">
        <v>306</v>
      </c>
      <c r="G62" s="62" t="s">
        <v>282</v>
      </c>
      <c r="H62" s="58">
        <f>SUM(I62:J62)</f>
        <v>114</v>
      </c>
      <c r="I62" s="58">
        <v>63</v>
      </c>
      <c r="J62" s="60">
        <v>51</v>
      </c>
      <c r="K62" s="59">
        <f>SUM(L62:M62)</f>
        <v>18</v>
      </c>
      <c r="L62" s="58">
        <v>1</v>
      </c>
      <c r="M62" s="58">
        <v>17</v>
      </c>
      <c r="N62" s="59">
        <v>0</v>
      </c>
      <c r="O62" s="58">
        <v>0</v>
      </c>
      <c r="P62" s="60">
        <v>6</v>
      </c>
      <c r="Q62" s="60">
        <v>2</v>
      </c>
    </row>
    <row r="63" spans="1:17" s="61" customFormat="1" ht="20.100000000000001" customHeight="1">
      <c r="A63" s="81">
        <v>46</v>
      </c>
      <c r="B63" s="86" t="s">
        <v>329</v>
      </c>
      <c r="C63" s="137" t="s">
        <v>292</v>
      </c>
      <c r="D63" s="57" t="s">
        <v>293</v>
      </c>
      <c r="E63" s="63" t="s">
        <v>313</v>
      </c>
      <c r="F63" s="56" t="s">
        <v>314</v>
      </c>
      <c r="G63" s="62" t="s">
        <v>294</v>
      </c>
      <c r="H63" s="58">
        <f>SUM(I63:J63)</f>
        <v>33</v>
      </c>
      <c r="I63" s="58">
        <v>17</v>
      </c>
      <c r="J63" s="60">
        <v>16</v>
      </c>
      <c r="K63" s="59">
        <f>SUM(L63:M63)</f>
        <v>11</v>
      </c>
      <c r="L63" s="58">
        <v>1</v>
      </c>
      <c r="M63" s="58">
        <v>10</v>
      </c>
      <c r="N63" s="59">
        <v>0</v>
      </c>
      <c r="O63" s="58">
        <v>0</v>
      </c>
      <c r="P63" s="60">
        <v>0</v>
      </c>
      <c r="Q63" s="60">
        <v>4</v>
      </c>
    </row>
    <row r="64" spans="1:17" s="61" customFormat="1" ht="20.100000000000001" customHeight="1">
      <c r="A64" s="81">
        <v>47</v>
      </c>
      <c r="B64" s="86" t="s">
        <v>330</v>
      </c>
      <c r="C64" s="137" t="s">
        <v>295</v>
      </c>
      <c r="D64" s="57" t="s">
        <v>296</v>
      </c>
      <c r="E64" s="63" t="s">
        <v>315</v>
      </c>
      <c r="F64" s="56" t="s">
        <v>316</v>
      </c>
      <c r="G64" s="62" t="s">
        <v>297</v>
      </c>
      <c r="H64" s="58">
        <f>SUM(I64:J64)</f>
        <v>70</v>
      </c>
      <c r="I64" s="58">
        <v>31</v>
      </c>
      <c r="J64" s="60">
        <v>39</v>
      </c>
      <c r="K64" s="59">
        <f>SUM(L64:M64)</f>
        <v>15</v>
      </c>
      <c r="L64" s="58">
        <v>2</v>
      </c>
      <c r="M64" s="58">
        <v>13</v>
      </c>
      <c r="N64" s="59">
        <v>0</v>
      </c>
      <c r="O64" s="58">
        <v>2</v>
      </c>
      <c r="P64" s="60">
        <v>3</v>
      </c>
      <c r="Q64" s="60">
        <v>1</v>
      </c>
    </row>
    <row r="65" spans="1:17" s="61" customFormat="1" ht="20.100000000000001" customHeight="1">
      <c r="A65" s="81">
        <v>48</v>
      </c>
      <c r="B65" s="86" t="s">
        <v>331</v>
      </c>
      <c r="C65" s="137" t="s">
        <v>334</v>
      </c>
      <c r="D65" s="57" t="s">
        <v>298</v>
      </c>
      <c r="E65" s="63" t="s">
        <v>317</v>
      </c>
      <c r="F65" s="56" t="s">
        <v>318</v>
      </c>
      <c r="G65" s="62" t="s">
        <v>299</v>
      </c>
      <c r="H65" s="58">
        <f>SUM(I65:J65)</f>
        <v>61</v>
      </c>
      <c r="I65" s="58">
        <v>35</v>
      </c>
      <c r="J65" s="60">
        <v>26</v>
      </c>
      <c r="K65" s="59">
        <f>SUM(L65:M65)</f>
        <v>8</v>
      </c>
      <c r="L65" s="58">
        <v>1</v>
      </c>
      <c r="M65" s="58">
        <v>7</v>
      </c>
      <c r="N65" s="59">
        <v>0</v>
      </c>
      <c r="O65" s="58">
        <v>0</v>
      </c>
      <c r="P65" s="60">
        <v>0</v>
      </c>
      <c r="Q65" s="60">
        <v>2</v>
      </c>
    </row>
    <row r="66" spans="1:17" s="61" customFormat="1" ht="20.100000000000001" customHeight="1">
      <c r="A66" s="81">
        <v>49</v>
      </c>
      <c r="B66" s="86" t="s">
        <v>382</v>
      </c>
      <c r="C66" s="137" t="s">
        <v>383</v>
      </c>
      <c r="D66" s="57" t="s">
        <v>384</v>
      </c>
      <c r="E66" s="65" t="s">
        <v>137</v>
      </c>
      <c r="F66" s="56" t="s">
        <v>385</v>
      </c>
      <c r="G66" s="56" t="s">
        <v>386</v>
      </c>
      <c r="H66" s="58">
        <f t="shared" si="3"/>
        <v>49</v>
      </c>
      <c r="I66" s="58">
        <v>27</v>
      </c>
      <c r="J66" s="58">
        <v>22</v>
      </c>
      <c r="K66" s="59">
        <f t="shared" si="4"/>
        <v>12</v>
      </c>
      <c r="L66" s="58">
        <v>0</v>
      </c>
      <c r="M66" s="58">
        <v>12</v>
      </c>
      <c r="N66" s="59">
        <v>0</v>
      </c>
      <c r="O66" s="58">
        <v>0</v>
      </c>
      <c r="P66" s="60">
        <v>1</v>
      </c>
      <c r="Q66" s="60">
        <v>3</v>
      </c>
    </row>
    <row r="67" spans="1:17" s="61" customFormat="1" ht="20.100000000000001" customHeight="1">
      <c r="A67" s="81">
        <v>50</v>
      </c>
      <c r="B67" s="86" t="s">
        <v>138</v>
      </c>
      <c r="C67" s="137" t="s">
        <v>139</v>
      </c>
      <c r="D67" s="57" t="s">
        <v>140</v>
      </c>
      <c r="E67" s="65" t="s">
        <v>141</v>
      </c>
      <c r="F67" s="56" t="s">
        <v>142</v>
      </c>
      <c r="G67" s="56" t="s">
        <v>205</v>
      </c>
      <c r="H67" s="58">
        <f t="shared" si="3"/>
        <v>91</v>
      </c>
      <c r="I67" s="58">
        <v>49</v>
      </c>
      <c r="J67" s="58">
        <v>42</v>
      </c>
      <c r="K67" s="59">
        <f t="shared" si="4"/>
        <v>19</v>
      </c>
      <c r="L67" s="58">
        <v>2</v>
      </c>
      <c r="M67" s="58">
        <v>17</v>
      </c>
      <c r="N67" s="59">
        <v>0</v>
      </c>
      <c r="O67" s="58">
        <v>0</v>
      </c>
      <c r="P67" s="60">
        <v>6</v>
      </c>
      <c r="Q67" s="60">
        <v>1</v>
      </c>
    </row>
    <row r="68" spans="1:17" s="61" customFormat="1" ht="20.100000000000001" customHeight="1">
      <c r="A68" s="81">
        <v>51</v>
      </c>
      <c r="B68" s="86" t="s">
        <v>253</v>
      </c>
      <c r="C68" s="137" t="s">
        <v>206</v>
      </c>
      <c r="D68" s="57" t="s">
        <v>207</v>
      </c>
      <c r="E68" s="65" t="s">
        <v>254</v>
      </c>
      <c r="F68" s="56" t="s">
        <v>255</v>
      </c>
      <c r="G68" s="56" t="s">
        <v>208</v>
      </c>
      <c r="H68" s="58">
        <f t="shared" si="3"/>
        <v>61</v>
      </c>
      <c r="I68" s="58">
        <v>29</v>
      </c>
      <c r="J68" s="58">
        <v>32</v>
      </c>
      <c r="K68" s="59">
        <f t="shared" si="4"/>
        <v>15</v>
      </c>
      <c r="L68" s="58">
        <v>2</v>
      </c>
      <c r="M68" s="58">
        <v>13</v>
      </c>
      <c r="N68" s="59">
        <v>0</v>
      </c>
      <c r="O68" s="58">
        <v>1</v>
      </c>
      <c r="P68" s="60">
        <v>2</v>
      </c>
      <c r="Q68" s="60">
        <v>6</v>
      </c>
    </row>
    <row r="69" spans="1:17" s="61" customFormat="1" ht="20.100000000000001" customHeight="1">
      <c r="A69" s="81">
        <v>52</v>
      </c>
      <c r="B69" s="86" t="s">
        <v>256</v>
      </c>
      <c r="C69" s="137" t="s">
        <v>209</v>
      </c>
      <c r="D69" s="57" t="s">
        <v>210</v>
      </c>
      <c r="E69" s="65" t="s">
        <v>257</v>
      </c>
      <c r="F69" s="56" t="s">
        <v>258</v>
      </c>
      <c r="G69" s="56" t="s">
        <v>211</v>
      </c>
      <c r="H69" s="58">
        <f t="shared" si="3"/>
        <v>153</v>
      </c>
      <c r="I69" s="58">
        <v>78</v>
      </c>
      <c r="J69" s="58">
        <v>75</v>
      </c>
      <c r="K69" s="59">
        <f t="shared" si="4"/>
        <v>22</v>
      </c>
      <c r="L69" s="58">
        <v>2</v>
      </c>
      <c r="M69" s="58">
        <v>20</v>
      </c>
      <c r="N69" s="59">
        <v>0</v>
      </c>
      <c r="O69" s="58">
        <v>0</v>
      </c>
      <c r="P69" s="60">
        <v>0</v>
      </c>
      <c r="Q69" s="60">
        <v>6</v>
      </c>
    </row>
    <row r="70" spans="1:17" s="61" customFormat="1" ht="20.100000000000001" customHeight="1">
      <c r="A70" s="81">
        <v>53</v>
      </c>
      <c r="B70" s="86" t="s">
        <v>259</v>
      </c>
      <c r="C70" s="137" t="s">
        <v>212</v>
      </c>
      <c r="D70" s="57" t="s">
        <v>213</v>
      </c>
      <c r="E70" s="65" t="s">
        <v>137</v>
      </c>
      <c r="F70" s="56" t="s">
        <v>260</v>
      </c>
      <c r="G70" s="56" t="s">
        <v>280</v>
      </c>
      <c r="H70" s="58">
        <f t="shared" si="3"/>
        <v>172</v>
      </c>
      <c r="I70" s="58">
        <v>95</v>
      </c>
      <c r="J70" s="58">
        <v>77</v>
      </c>
      <c r="K70" s="59">
        <f t="shared" si="4"/>
        <v>19</v>
      </c>
      <c r="L70" s="58">
        <v>0</v>
      </c>
      <c r="M70" s="58">
        <v>19</v>
      </c>
      <c r="N70" s="59">
        <v>0</v>
      </c>
      <c r="O70" s="58">
        <v>0</v>
      </c>
      <c r="P70" s="60">
        <v>1</v>
      </c>
      <c r="Q70" s="60">
        <v>4</v>
      </c>
    </row>
    <row r="71" spans="1:17" s="61" customFormat="1" ht="20.100000000000001" customHeight="1">
      <c r="A71" s="81">
        <v>54</v>
      </c>
      <c r="B71" s="86" t="s">
        <v>261</v>
      </c>
      <c r="C71" s="137" t="s">
        <v>214</v>
      </c>
      <c r="D71" s="57" t="s">
        <v>215</v>
      </c>
      <c r="E71" s="63" t="s">
        <v>262</v>
      </c>
      <c r="F71" s="56" t="s">
        <v>263</v>
      </c>
      <c r="G71" s="62" t="s">
        <v>216</v>
      </c>
      <c r="H71" s="58">
        <f t="shared" si="3"/>
        <v>200</v>
      </c>
      <c r="I71" s="58">
        <v>99</v>
      </c>
      <c r="J71" s="60">
        <v>101</v>
      </c>
      <c r="K71" s="59">
        <f t="shared" si="4"/>
        <v>26</v>
      </c>
      <c r="L71" s="58">
        <v>1</v>
      </c>
      <c r="M71" s="58">
        <v>25</v>
      </c>
      <c r="N71" s="59">
        <v>0</v>
      </c>
      <c r="O71" s="58">
        <v>0</v>
      </c>
      <c r="P71" s="60">
        <v>0</v>
      </c>
      <c r="Q71" s="60">
        <v>6</v>
      </c>
    </row>
    <row r="72" spans="1:17" s="61" customFormat="1" ht="20.100000000000001" customHeight="1">
      <c r="A72" s="81">
        <v>55</v>
      </c>
      <c r="B72" s="86" t="s">
        <v>264</v>
      </c>
      <c r="C72" s="137" t="s">
        <v>217</v>
      </c>
      <c r="D72" s="57" t="s">
        <v>218</v>
      </c>
      <c r="E72" s="63" t="s">
        <v>265</v>
      </c>
      <c r="F72" s="56" t="s">
        <v>387</v>
      </c>
      <c r="G72" s="62" t="s">
        <v>219</v>
      </c>
      <c r="H72" s="58">
        <f t="shared" si="3"/>
        <v>130</v>
      </c>
      <c r="I72" s="58">
        <v>70</v>
      </c>
      <c r="J72" s="60">
        <v>60</v>
      </c>
      <c r="K72" s="59">
        <f t="shared" si="4"/>
        <v>26</v>
      </c>
      <c r="L72" s="58">
        <v>1</v>
      </c>
      <c r="M72" s="58">
        <v>25</v>
      </c>
      <c r="N72" s="59">
        <v>0</v>
      </c>
      <c r="O72" s="58">
        <v>0</v>
      </c>
      <c r="P72" s="60">
        <v>5</v>
      </c>
      <c r="Q72" s="60">
        <v>8</v>
      </c>
    </row>
    <row r="73" spans="1:17" ht="18.600000000000001" customHeight="1">
      <c r="A73" s="81">
        <v>56</v>
      </c>
      <c r="B73" s="56" t="s">
        <v>266</v>
      </c>
      <c r="C73" s="67" t="s">
        <v>220</v>
      </c>
      <c r="D73" s="57" t="s">
        <v>221</v>
      </c>
      <c r="E73" s="63" t="s">
        <v>267</v>
      </c>
      <c r="F73" s="56" t="s">
        <v>388</v>
      </c>
      <c r="G73" s="62" t="s">
        <v>222</v>
      </c>
      <c r="H73" s="58">
        <f t="shared" si="3"/>
        <v>86</v>
      </c>
      <c r="I73" s="58">
        <v>46</v>
      </c>
      <c r="J73" s="60">
        <v>40</v>
      </c>
      <c r="K73" s="59">
        <f t="shared" si="4"/>
        <v>22</v>
      </c>
      <c r="L73" s="58">
        <v>1</v>
      </c>
      <c r="M73" s="58">
        <v>21</v>
      </c>
      <c r="N73" s="59">
        <v>0</v>
      </c>
      <c r="O73" s="58">
        <v>2</v>
      </c>
      <c r="P73" s="60">
        <v>1</v>
      </c>
      <c r="Q73" s="60">
        <v>8</v>
      </c>
    </row>
    <row r="74" spans="1:17" ht="20.25" customHeight="1">
      <c r="A74" s="66">
        <v>57</v>
      </c>
      <c r="B74" s="56" t="s">
        <v>143</v>
      </c>
      <c r="C74" s="67" t="s">
        <v>144</v>
      </c>
      <c r="D74" s="57" t="s">
        <v>145</v>
      </c>
      <c r="E74" s="63" t="s">
        <v>146</v>
      </c>
      <c r="F74" s="56" t="s">
        <v>147</v>
      </c>
      <c r="G74" s="62" t="s">
        <v>223</v>
      </c>
      <c r="H74" s="58">
        <f t="shared" si="3"/>
        <v>110</v>
      </c>
      <c r="I74" s="58">
        <v>59</v>
      </c>
      <c r="J74" s="60">
        <v>51</v>
      </c>
      <c r="K74" s="59">
        <f t="shared" si="4"/>
        <v>18</v>
      </c>
      <c r="L74" s="58">
        <v>2</v>
      </c>
      <c r="M74" s="58">
        <v>16</v>
      </c>
      <c r="N74" s="59">
        <v>1</v>
      </c>
      <c r="O74" s="58">
        <v>0</v>
      </c>
      <c r="P74" s="60">
        <v>0</v>
      </c>
      <c r="Q74" s="60">
        <v>2</v>
      </c>
    </row>
    <row r="75" spans="1:17" ht="21.75" customHeight="1">
      <c r="A75" s="34"/>
      <c r="B75" s="35"/>
      <c r="C75" s="35"/>
      <c r="D75" s="36" t="s">
        <v>389</v>
      </c>
      <c r="E75" s="35"/>
      <c r="F75" s="35"/>
      <c r="G75" s="37"/>
      <c r="H75" s="41">
        <f t="shared" ref="H75:Q75" si="5">SUM(H13:H74)</f>
        <v>7053</v>
      </c>
      <c r="I75" s="41">
        <f t="shared" si="5"/>
        <v>3616</v>
      </c>
      <c r="J75" s="42">
        <f t="shared" si="5"/>
        <v>3437</v>
      </c>
      <c r="K75" s="41">
        <f t="shared" si="5"/>
        <v>1172</v>
      </c>
      <c r="L75" s="41">
        <f t="shared" si="5"/>
        <v>60</v>
      </c>
      <c r="M75" s="42">
        <f t="shared" si="5"/>
        <v>1112</v>
      </c>
      <c r="N75" s="41">
        <f t="shared" si="5"/>
        <v>2</v>
      </c>
      <c r="O75" s="41">
        <f t="shared" si="5"/>
        <v>19</v>
      </c>
      <c r="P75" s="41">
        <f t="shared" si="5"/>
        <v>91</v>
      </c>
      <c r="Q75" s="64">
        <f t="shared" si="5"/>
        <v>266</v>
      </c>
    </row>
    <row r="76" spans="1:17">
      <c r="A76" s="39"/>
      <c r="C76" s="39"/>
    </row>
    <row r="77" spans="1:17">
      <c r="A77" s="39"/>
      <c r="C77" s="39"/>
    </row>
    <row r="78" spans="1:17">
      <c r="A78" s="39"/>
      <c r="C78" s="39"/>
    </row>
    <row r="81" spans="1:7" ht="20.100000000000001" customHeight="1">
      <c r="G81" s="38"/>
    </row>
    <row r="82" spans="1:7" ht="20.100000000000001" customHeight="1">
      <c r="G82" s="38"/>
    </row>
    <row r="83" spans="1:7" ht="20.100000000000001" customHeight="1">
      <c r="G83" s="38"/>
    </row>
    <row r="84" spans="1:7" ht="20.100000000000001" customHeight="1">
      <c r="G84" s="38"/>
    </row>
    <row r="85" spans="1:7" ht="20.100000000000001" customHeight="1">
      <c r="G85" s="38"/>
    </row>
    <row r="86" spans="1:7" ht="20.100000000000001" customHeight="1">
      <c r="G86" s="38"/>
    </row>
    <row r="87" spans="1:7" ht="20.100000000000001" customHeight="1">
      <c r="G87" s="38"/>
    </row>
    <row r="88" spans="1:7">
      <c r="A88" s="39"/>
      <c r="C88" s="39"/>
    </row>
    <row r="89" spans="1:7">
      <c r="C89" s="39"/>
    </row>
    <row r="90" spans="1:7">
      <c r="C90" s="39"/>
    </row>
    <row r="91" spans="1:7">
      <c r="C91" s="39"/>
    </row>
    <row r="92" spans="1:7">
      <c r="C92" s="39"/>
    </row>
    <row r="93" spans="1:7">
      <c r="C93" s="39"/>
    </row>
    <row r="94" spans="1:7">
      <c r="C94" s="39"/>
    </row>
    <row r="95" spans="1:7">
      <c r="C95" s="39"/>
    </row>
    <row r="96" spans="1:7">
      <c r="C96" s="39"/>
    </row>
    <row r="97" spans="3:3">
      <c r="C97" s="39"/>
    </row>
    <row r="98" spans="3:3">
      <c r="C98" s="39"/>
    </row>
    <row r="99" spans="3:3">
      <c r="C99" s="39"/>
    </row>
    <row r="100" spans="3:3">
      <c r="C100" s="39"/>
    </row>
    <row r="101" spans="3:3">
      <c r="C101" s="39"/>
    </row>
  </sheetData>
  <mergeCells count="3">
    <mergeCell ref="K3:M3"/>
    <mergeCell ref="K11:M11"/>
    <mergeCell ref="K41:M41"/>
  </mergeCells>
  <phoneticPr fontId="3"/>
  <printOptions gridLinesSet="0"/>
  <pageMargins left="0.59055118110236227" right="0.39370078740157483" top="0.78740157480314965" bottom="0.59055118110236227" header="0.51181102362204722" footer="0.51181102362204722"/>
  <pageSetup paperSize="9" scale="74" fitToHeight="0" orientation="landscape" r:id="rId1"/>
  <headerFooter alignWithMargins="0"/>
  <rowBreaks count="1" manualBreakCount="1">
    <brk id="38" max="16" man="1"/>
  </rowBreaks>
  <ignoredErrors>
    <ignoredError sqref="K13:M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幼保連携型認定こども園</vt:lpstr>
      <vt:lpstr>幼保連携型認定こども園!Print_Area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佐藤大介</cp:lastModifiedBy>
  <cp:lastPrinted>2020-09-25T06:54:20Z</cp:lastPrinted>
  <dcterms:created xsi:type="dcterms:W3CDTF">2018-10-16T12:01:53Z</dcterms:created>
  <dcterms:modified xsi:type="dcterms:W3CDTF">2020-09-29T02:51:18Z</dcterms:modified>
</cp:coreProperties>
</file>