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nta01.inet.pref.yamagata.jp\redirect\kosekiyut\Desktop\"/>
    </mc:Choice>
  </mc:AlternateContent>
  <bookViews>
    <workbookView xWindow="0" yWindow="0" windowWidth="19200" windowHeight="11955" tabRatio="768"/>
  </bookViews>
  <sheets>
    <sheet name="（別紙１）事業計画書記載例" sheetId="19" r:id="rId1"/>
    <sheet name="（別紙２の１）帳簿・支出" sheetId="6" r:id="rId2"/>
    <sheet name="（別紙２の２）帳簿・収入" sheetId="12" r:id="rId3"/>
    <sheet name="帳簿・支出（記載例）" sheetId="1" r:id="rId4"/>
    <sheet name="帳簿・収入（記載例２）" sheetId="13" r:id="rId5"/>
    <sheet name="（別紙3）支払証明書" sheetId="15" r:id="rId6"/>
    <sheet name="（別紙4）支払証明一覧" sheetId="16" r:id="rId7"/>
    <sheet name="（別紙4）支払証明一覧記載例" sheetId="18" r:id="rId8"/>
    <sheet name="（別紙5）記載例" sheetId="3" r:id="rId9"/>
  </sheets>
  <definedNames>
    <definedName name="_xlnm.Print_Area" localSheetId="0">'（別紙１）事業計画書記載例'!$B$1:$K$56</definedName>
    <definedName name="_xlnm.Print_Area" localSheetId="1">'（別紙２の１）帳簿・支出'!$A$1:$G$26</definedName>
    <definedName name="_xlnm.Print_Area" localSheetId="2">'（別紙２の２）帳簿・収入'!$A$1:$G$26</definedName>
    <definedName name="_xlnm.Print_Area" localSheetId="5">'（別紙3）支払証明書'!$A$1:$K$40</definedName>
    <definedName name="_xlnm.Print_Area" localSheetId="6">'（別紙4）支払証明一覧'!$A$1:$H$25</definedName>
    <definedName name="_xlnm.Print_Area" localSheetId="7">'（別紙4）支払証明一覧記載例'!$A$1:$H$25</definedName>
    <definedName name="_xlnm.Print_Area" localSheetId="8">'（別紙5）記載例'!$A$1:$N$28</definedName>
    <definedName name="_xlnm.Print_Area" localSheetId="3">'帳簿・支出（記載例）'!$A$1:$G$27</definedName>
    <definedName name="_xlnm.Print_Area" localSheetId="4">'帳簿・収入（記載例２）'!$A$1:$G$19</definedName>
  </definedNames>
  <calcPr calcId="162913"/>
</workbook>
</file>

<file path=xl/calcChain.xml><?xml version="1.0" encoding="utf-8"?>
<calcChain xmlns="http://schemas.openxmlformats.org/spreadsheetml/2006/main">
  <c r="J15" i="3" l="1"/>
  <c r="N18" i="3" l="1"/>
  <c r="C15" i="3" l="1"/>
  <c r="B15" i="3"/>
  <c r="B17" i="3" l="1"/>
  <c r="B20" i="3"/>
  <c r="F18" i="18"/>
  <c r="F18" i="16"/>
  <c r="F10" i="13"/>
  <c r="F20" i="12"/>
  <c r="N19" i="3"/>
  <c r="D15" i="3"/>
  <c r="E15" i="3"/>
  <c r="F15" i="3"/>
  <c r="G15" i="3"/>
  <c r="H15" i="3"/>
  <c r="I15" i="3"/>
  <c r="K15" i="3"/>
  <c r="J17" i="3" s="1"/>
  <c r="J20" i="3" s="1"/>
  <c r="L15" i="3"/>
  <c r="M15" i="3"/>
  <c r="N6" i="3"/>
  <c r="N7" i="3"/>
  <c r="N8" i="3"/>
  <c r="N9" i="3"/>
  <c r="N10" i="3"/>
  <c r="N11" i="3"/>
  <c r="N12" i="3"/>
  <c r="N13" i="3"/>
  <c r="N14" i="3"/>
  <c r="F20" i="6"/>
  <c r="F20" i="1"/>
  <c r="L17" i="3" l="1"/>
  <c r="N15" i="3"/>
  <c r="F17" i="3"/>
  <c r="F20" i="3" s="1"/>
  <c r="H17" i="3"/>
  <c r="H20" i="3" s="1"/>
  <c r="D17" i="3"/>
  <c r="D20" i="3" l="1"/>
  <c r="N20" i="3" s="1"/>
  <c r="N17" i="3"/>
  <c r="L21" i="3" s="1"/>
  <c r="N21" i="3" s="1"/>
  <c r="N22" i="3" l="1"/>
</calcChain>
</file>

<file path=xl/comments1.xml><?xml version="1.0" encoding="utf-8"?>
<comments xmlns="http://schemas.openxmlformats.org/spreadsheetml/2006/main">
  <authors>
    <author>山形県</author>
  </authors>
  <commentList>
    <comment ref="A15" authorId="0" shapeId="0">
      <text>
        <r>
          <rPr>
            <b/>
            <sz val="9"/>
            <color indexed="81"/>
            <rFont val="ＭＳ Ｐゴシック"/>
            <family val="3"/>
            <charset val="128"/>
          </rPr>
          <t>補助対象経費のみを記載してください。</t>
        </r>
      </text>
    </comment>
  </commentList>
</comments>
</file>

<file path=xl/sharedStrings.xml><?xml version="1.0" encoding="utf-8"?>
<sst xmlns="http://schemas.openxmlformats.org/spreadsheetml/2006/main" count="306" uniqueCount="183">
  <si>
    <t>区分</t>
    <rPh sb="0" eb="2">
      <t>クブン</t>
    </rPh>
    <phoneticPr fontId="2"/>
  </si>
  <si>
    <t>日付</t>
    <rPh sb="0" eb="2">
      <t>ヒヅケ</t>
    </rPh>
    <phoneticPr fontId="2"/>
  </si>
  <si>
    <t>支払日</t>
    <rPh sb="0" eb="3">
      <t>シハライビ</t>
    </rPh>
    <phoneticPr fontId="2"/>
  </si>
  <si>
    <t>金額（円）</t>
    <rPh sb="0" eb="2">
      <t>キンガク</t>
    </rPh>
    <rPh sb="3" eb="4">
      <t>エン</t>
    </rPh>
    <phoneticPr fontId="2"/>
  </si>
  <si>
    <t>№</t>
    <phoneticPr fontId="2"/>
  </si>
  <si>
    <t>1</t>
    <phoneticPr fontId="2"/>
  </si>
  <si>
    <t>2</t>
  </si>
  <si>
    <t>3</t>
  </si>
  <si>
    <t>4</t>
  </si>
  <si>
    <t>5</t>
  </si>
  <si>
    <t>6</t>
  </si>
  <si>
    <t>7</t>
  </si>
  <si>
    <t>8</t>
  </si>
  <si>
    <t>9</t>
  </si>
  <si>
    <t>10</t>
  </si>
  <si>
    <t>11</t>
  </si>
  <si>
    <t>12</t>
  </si>
  <si>
    <t>13</t>
  </si>
  <si>
    <t>14</t>
  </si>
  <si>
    <t>15</t>
  </si>
  <si>
    <t>件    名</t>
    <rPh sb="0" eb="1">
      <t>ケン</t>
    </rPh>
    <rPh sb="5" eb="6">
      <t>メイ</t>
    </rPh>
    <phoneticPr fontId="2"/>
  </si>
  <si>
    <t>備    考</t>
    <rPh sb="0" eb="1">
      <t>ソナエ</t>
    </rPh>
    <rPh sb="5" eb="6">
      <t>コウ</t>
    </rPh>
    <phoneticPr fontId="2"/>
  </si>
  <si>
    <t>※</t>
    <phoneticPr fontId="2"/>
  </si>
  <si>
    <t>※</t>
    <phoneticPr fontId="2"/>
  </si>
  <si>
    <t>※</t>
    <phoneticPr fontId="2"/>
  </si>
  <si>
    <t>印刷製本費</t>
    <rPh sb="0" eb="2">
      <t>インサツ</t>
    </rPh>
    <rPh sb="2" eb="4">
      <t>セイホン</t>
    </rPh>
    <rPh sb="4" eb="5">
      <t>ヒ</t>
    </rPh>
    <phoneticPr fontId="2"/>
  </si>
  <si>
    <t>７／１</t>
    <phoneticPr fontId="2"/>
  </si>
  <si>
    <t>オープニングイベントチラシ
印刷（5,000枚）</t>
    <rPh sb="14" eb="16">
      <t>インサツ</t>
    </rPh>
    <rPh sb="22" eb="23">
      <t>マイ</t>
    </rPh>
    <phoneticPr fontId="2"/>
  </si>
  <si>
    <t>（領収書№８）</t>
    <rPh sb="1" eb="4">
      <t>リョウシュウショ</t>
    </rPh>
    <phoneticPr fontId="2"/>
  </si>
  <si>
    <t>合計</t>
    <rPh sb="0" eb="2">
      <t>ゴウケイ</t>
    </rPh>
    <phoneticPr fontId="2"/>
  </si>
  <si>
    <t>№</t>
    <phoneticPr fontId="2"/>
  </si>
  <si>
    <t>※</t>
    <phoneticPr fontId="2"/>
  </si>
  <si>
    <t>（単位：円）</t>
    <rPh sb="1" eb="3">
      <t>タンイ</t>
    </rPh>
    <rPh sb="4" eb="5">
      <t>エン</t>
    </rPh>
    <phoneticPr fontId="2"/>
  </si>
  <si>
    <t>項　　目</t>
    <rPh sb="0" eb="1">
      <t>コウ</t>
    </rPh>
    <rPh sb="3" eb="4">
      <t>メ</t>
    </rPh>
    <phoneticPr fontId="2"/>
  </si>
  <si>
    <t>３月</t>
  </si>
  <si>
    <t>計</t>
    <rPh sb="0" eb="1">
      <t>ケイ</t>
    </rPh>
    <phoneticPr fontId="2"/>
  </si>
  <si>
    <t>謝金</t>
    <rPh sb="0" eb="2">
      <t>シャキン</t>
    </rPh>
    <phoneticPr fontId="2"/>
  </si>
  <si>
    <t>旅費</t>
    <rPh sb="0" eb="2">
      <t>リョヒ</t>
    </rPh>
    <phoneticPr fontId="2"/>
  </si>
  <si>
    <t>消耗品・材料購入費</t>
    <rPh sb="0" eb="2">
      <t>ショウモウ</t>
    </rPh>
    <rPh sb="2" eb="3">
      <t>ヒン</t>
    </rPh>
    <rPh sb="4" eb="6">
      <t>ザイリョウ</t>
    </rPh>
    <rPh sb="6" eb="9">
      <t>コウニュウヒ</t>
    </rPh>
    <phoneticPr fontId="2"/>
  </si>
  <si>
    <t>通信運搬費</t>
    <rPh sb="0" eb="2">
      <t>ツウシン</t>
    </rPh>
    <rPh sb="2" eb="4">
      <t>ウンパン</t>
    </rPh>
    <rPh sb="4" eb="5">
      <t>ヒ</t>
    </rPh>
    <phoneticPr fontId="2"/>
  </si>
  <si>
    <t>使用料</t>
    <rPh sb="0" eb="3">
      <t>シヨウリョウ</t>
    </rPh>
    <phoneticPr fontId="2"/>
  </si>
  <si>
    <t>支出予定（実績）額</t>
    <rPh sb="0" eb="2">
      <t>シシュツ</t>
    </rPh>
    <rPh sb="2" eb="4">
      <t>ヨテイ</t>
    </rPh>
    <rPh sb="5" eb="7">
      <t>ジッセキ</t>
    </rPh>
    <rPh sb="8" eb="9">
      <t>ガク</t>
    </rPh>
    <phoneticPr fontId="2"/>
  </si>
  <si>
    <t>その他収入</t>
    <rPh sb="2" eb="3">
      <t>タ</t>
    </rPh>
    <rPh sb="3" eb="5">
      <t>シュウニュウ</t>
    </rPh>
    <phoneticPr fontId="2"/>
  </si>
  <si>
    <t>精算払予定額 E＝A-B-D</t>
    <rPh sb="0" eb="2">
      <t>セイサン</t>
    </rPh>
    <rPh sb="2" eb="3">
      <t>ハラ</t>
    </rPh>
    <rPh sb="3" eb="5">
      <t>ヨテイ</t>
    </rPh>
    <rPh sb="5" eb="6">
      <t>ガク</t>
    </rPh>
    <phoneticPr fontId="2"/>
  </si>
  <si>
    <t>支払額合計 D+E</t>
    <rPh sb="0" eb="2">
      <t>シハライ</t>
    </rPh>
    <rPh sb="2" eb="3">
      <t>ガク</t>
    </rPh>
    <rPh sb="3" eb="5">
      <t>ゴウケイ</t>
    </rPh>
    <phoneticPr fontId="2"/>
  </si>
  <si>
    <t>入金日</t>
    <rPh sb="0" eb="2">
      <t>ニュウキン</t>
    </rPh>
    <rPh sb="2" eb="3">
      <t>ビ</t>
    </rPh>
    <phoneticPr fontId="2"/>
  </si>
  <si>
    <t>№</t>
    <phoneticPr fontId="2"/>
  </si>
  <si>
    <t>事業収入</t>
    <rPh sb="0" eb="2">
      <t>ジギョウ</t>
    </rPh>
    <rPh sb="2" eb="4">
      <t>シュウニュウ</t>
    </rPh>
    <phoneticPr fontId="2"/>
  </si>
  <si>
    <t>ワークショップ参加費（大人＠500円×5名、中高生＠100円×13名小学生以下無料）</t>
    <rPh sb="7" eb="10">
      <t>サンカヒ</t>
    </rPh>
    <rPh sb="11" eb="13">
      <t>オトナ</t>
    </rPh>
    <rPh sb="17" eb="18">
      <t>エン</t>
    </rPh>
    <rPh sb="20" eb="21">
      <t>メイ</t>
    </rPh>
    <rPh sb="22" eb="25">
      <t>チュウコウセイ</t>
    </rPh>
    <rPh sb="29" eb="30">
      <t>エン</t>
    </rPh>
    <rPh sb="33" eb="34">
      <t>メイ</t>
    </rPh>
    <rPh sb="34" eb="37">
      <t>ショウガクセイ</t>
    </rPh>
    <rPh sb="37" eb="39">
      <t>イカ</t>
    </rPh>
    <rPh sb="39" eb="41">
      <t>ムリョウ</t>
    </rPh>
    <phoneticPr fontId="2"/>
  </si>
  <si>
    <t>９／５</t>
    <phoneticPr fontId="2"/>
  </si>
  <si>
    <t>９／５</t>
    <phoneticPr fontId="2"/>
  </si>
  <si>
    <t>ワークショップ２回目参加費（大人＠800円×12名、中高生＠100円×6名小学生以下無料）</t>
    <rPh sb="8" eb="10">
      <t>カイメ</t>
    </rPh>
    <rPh sb="10" eb="13">
      <t>サンカヒ</t>
    </rPh>
    <rPh sb="14" eb="16">
      <t>オトナ</t>
    </rPh>
    <rPh sb="20" eb="21">
      <t>エン</t>
    </rPh>
    <rPh sb="24" eb="25">
      <t>メイ</t>
    </rPh>
    <rPh sb="26" eb="29">
      <t>チュウコウセイ</t>
    </rPh>
    <rPh sb="33" eb="34">
      <t>エン</t>
    </rPh>
    <rPh sb="36" eb="37">
      <t>メイ</t>
    </rPh>
    <rPh sb="37" eb="40">
      <t>ショウガクセイ</t>
    </rPh>
    <rPh sb="40" eb="42">
      <t>イカ</t>
    </rPh>
    <rPh sb="42" eb="44">
      <t>ムリョウ</t>
    </rPh>
    <phoneticPr fontId="2"/>
  </si>
  <si>
    <t>２／１１</t>
    <phoneticPr fontId="2"/>
  </si>
  <si>
    <t>２／１２</t>
    <phoneticPr fontId="2"/>
  </si>
  <si>
    <t>ワークショップ３回目参加費（大人＠1,000円×3名、中高生＠300円×8名小学生以下無料）</t>
    <rPh sb="8" eb="10">
      <t>カイメ</t>
    </rPh>
    <rPh sb="10" eb="13">
      <t>サンカヒ</t>
    </rPh>
    <rPh sb="14" eb="16">
      <t>オトナ</t>
    </rPh>
    <rPh sb="22" eb="23">
      <t>エン</t>
    </rPh>
    <rPh sb="25" eb="26">
      <t>メイ</t>
    </rPh>
    <rPh sb="27" eb="30">
      <t>チュウコウセイ</t>
    </rPh>
    <rPh sb="34" eb="35">
      <t>エン</t>
    </rPh>
    <rPh sb="37" eb="38">
      <t>メイ</t>
    </rPh>
    <rPh sb="38" eb="41">
      <t>ショウガクセイ</t>
    </rPh>
    <rPh sb="41" eb="43">
      <t>イカ</t>
    </rPh>
    <rPh sb="43" eb="45">
      <t>ムリョウ</t>
    </rPh>
    <phoneticPr fontId="2"/>
  </si>
  <si>
    <t>ワークショップ時料理体験参加費
（大人・中高生＠300円×11名　小学生以下無料）</t>
    <rPh sb="7" eb="8">
      <t>ジ</t>
    </rPh>
    <rPh sb="8" eb="10">
      <t>リョウリ</t>
    </rPh>
    <rPh sb="10" eb="12">
      <t>タイケン</t>
    </rPh>
    <rPh sb="12" eb="15">
      <t>サンカヒ</t>
    </rPh>
    <rPh sb="31" eb="32">
      <t>メイ</t>
    </rPh>
    <phoneticPr fontId="2"/>
  </si>
  <si>
    <t>８／１１</t>
    <phoneticPr fontId="2"/>
  </si>
  <si>
    <t>日付欄は、収入のあった日（口座振込などの場合は通帳上の入金日）を記載してください。
なお、収入のあった日を記載する場合は、領収書などの写しを、預金通帳に入金した日を記載する場合は、預金通帳の該当部分の写しに内容を箇条書きしたものをそれぞれ添付願います。</t>
    <rPh sb="0" eb="2">
      <t>ヒヅケ</t>
    </rPh>
    <rPh sb="2" eb="3">
      <t>ラン</t>
    </rPh>
    <rPh sb="5" eb="7">
      <t>シュウニュウ</t>
    </rPh>
    <rPh sb="11" eb="12">
      <t>ビ</t>
    </rPh>
    <rPh sb="13" eb="15">
      <t>コウザ</t>
    </rPh>
    <rPh sb="15" eb="17">
      <t>フリコ</t>
    </rPh>
    <rPh sb="20" eb="22">
      <t>バアイ</t>
    </rPh>
    <rPh sb="23" eb="25">
      <t>ツウチョウ</t>
    </rPh>
    <rPh sb="25" eb="26">
      <t>ジョウ</t>
    </rPh>
    <rPh sb="27" eb="29">
      <t>ニュウキン</t>
    </rPh>
    <rPh sb="29" eb="30">
      <t>ビ</t>
    </rPh>
    <rPh sb="32" eb="34">
      <t>キサイ</t>
    </rPh>
    <rPh sb="45" eb="47">
      <t>シュウニュウ</t>
    </rPh>
    <rPh sb="51" eb="52">
      <t>ヒ</t>
    </rPh>
    <rPh sb="53" eb="55">
      <t>キサイ</t>
    </rPh>
    <rPh sb="57" eb="59">
      <t>バアイ</t>
    </rPh>
    <rPh sb="61" eb="64">
      <t>リョウシュウショ</t>
    </rPh>
    <rPh sb="67" eb="68">
      <t>ウツ</t>
    </rPh>
    <rPh sb="71" eb="73">
      <t>ヨキン</t>
    </rPh>
    <rPh sb="73" eb="75">
      <t>ツウチョウ</t>
    </rPh>
    <rPh sb="76" eb="78">
      <t>ニュウキン</t>
    </rPh>
    <rPh sb="80" eb="81">
      <t>ヒ</t>
    </rPh>
    <rPh sb="82" eb="84">
      <t>キサイ</t>
    </rPh>
    <rPh sb="86" eb="88">
      <t>バアイ</t>
    </rPh>
    <rPh sb="90" eb="92">
      <t>ヨキン</t>
    </rPh>
    <rPh sb="92" eb="94">
      <t>ツウチョウ</t>
    </rPh>
    <rPh sb="95" eb="97">
      <t>ガイトウ</t>
    </rPh>
    <rPh sb="97" eb="99">
      <t>ブブン</t>
    </rPh>
    <rPh sb="100" eb="101">
      <t>ウツ</t>
    </rPh>
    <rPh sb="103" eb="105">
      <t>ナイヨウ</t>
    </rPh>
    <rPh sb="106" eb="109">
      <t>カジョウガ</t>
    </rPh>
    <rPh sb="119" eb="121">
      <t>テンプ</t>
    </rPh>
    <rPh sb="121" eb="122">
      <t>ネガ</t>
    </rPh>
    <phoneticPr fontId="2"/>
  </si>
  <si>
    <t>№</t>
    <phoneticPr fontId="2"/>
  </si>
  <si>
    <t>上記のとおり支払ったことを証明する。</t>
  </si>
  <si>
    <r>
      <t>１</t>
    </r>
    <r>
      <rPr>
        <sz val="12"/>
        <rFont val="Century"/>
        <family val="1"/>
      </rPr>
      <t xml:space="preserve"> </t>
    </r>
    <r>
      <rPr>
        <sz val="12"/>
        <rFont val="ＭＳ 明朝"/>
        <family val="1"/>
        <charset val="128"/>
      </rPr>
      <t>支払金額</t>
    </r>
    <r>
      <rPr>
        <sz val="12"/>
        <rFont val="Century"/>
        <family val="1"/>
      </rPr>
      <t xml:space="preserve"> </t>
    </r>
    <r>
      <rPr>
        <sz val="12"/>
        <rFont val="ＭＳ 明朝"/>
        <family val="1"/>
        <charset val="128"/>
      </rPr>
      <t/>
    </r>
    <phoneticPr fontId="2"/>
  </si>
  <si>
    <r>
      <t>３</t>
    </r>
    <r>
      <rPr>
        <sz val="12"/>
        <rFont val="Century"/>
        <family val="1"/>
      </rPr>
      <t xml:space="preserve"> </t>
    </r>
    <r>
      <rPr>
        <sz val="12"/>
        <rFont val="ＭＳ 明朝"/>
        <family val="1"/>
        <charset val="128"/>
      </rPr>
      <t>支払先</t>
    </r>
    <r>
      <rPr>
        <sz val="12"/>
        <rFont val="Century"/>
        <family val="1"/>
      </rPr>
      <t xml:space="preserve"> </t>
    </r>
    <phoneticPr fontId="2"/>
  </si>
  <si>
    <r>
      <t>４</t>
    </r>
    <r>
      <rPr>
        <sz val="12"/>
        <rFont val="Century"/>
        <family val="1"/>
      </rPr>
      <t xml:space="preserve"> </t>
    </r>
    <r>
      <rPr>
        <sz val="12"/>
        <rFont val="ＭＳ 明朝"/>
        <family val="1"/>
        <charset val="128"/>
      </rPr>
      <t>資金前渡職員　</t>
    </r>
    <r>
      <rPr>
        <sz val="12"/>
        <rFont val="Century"/>
        <family val="1"/>
      </rPr>
      <t/>
    </r>
    <phoneticPr fontId="2"/>
  </si>
  <si>
    <t xml:space="preserve"> （団体の代表者等)</t>
  </si>
  <si>
    <r>
      <t>２</t>
    </r>
    <r>
      <rPr>
        <sz val="12"/>
        <rFont val="Century"/>
        <family val="1"/>
      </rPr>
      <t xml:space="preserve"> </t>
    </r>
    <r>
      <rPr>
        <sz val="12"/>
        <rFont val="ＭＳ 明朝"/>
        <family val="1"/>
        <charset val="128"/>
      </rPr>
      <t>支払年月日</t>
    </r>
    <r>
      <rPr>
        <sz val="12"/>
        <rFont val="Century"/>
        <family val="1"/>
      </rPr>
      <t/>
    </r>
    <phoneticPr fontId="2"/>
  </si>
  <si>
    <r>
      <t>５</t>
    </r>
    <r>
      <rPr>
        <sz val="12"/>
        <rFont val="Century"/>
        <family val="1"/>
      </rPr>
      <t xml:space="preserve"> </t>
    </r>
    <r>
      <rPr>
        <sz val="12"/>
        <rFont val="ＭＳ 明朝"/>
        <family val="1"/>
        <charset val="128"/>
      </rPr>
      <t>支出内容</t>
    </r>
    <r>
      <rPr>
        <sz val="12"/>
        <rFont val="Century"/>
        <family val="1"/>
      </rPr>
      <t xml:space="preserve">  </t>
    </r>
    <phoneticPr fontId="2"/>
  </si>
  <si>
    <t>（商品名）</t>
    <phoneticPr fontId="2"/>
  </si>
  <si>
    <t>（購入元）</t>
    <phoneticPr fontId="2"/>
  </si>
  <si>
    <t>￥　(金額)　</t>
    <phoneticPr fontId="2"/>
  </si>
  <si>
    <t>　（団体名・代表者名）</t>
  </si>
  <si>
    <r>
      <t>(</t>
    </r>
    <r>
      <rPr>
        <sz val="12"/>
        <rFont val="ＭＳ 明朝"/>
        <family val="1"/>
        <charset val="128"/>
      </rPr>
      <t>記載例</t>
    </r>
    <r>
      <rPr>
        <sz val="12"/>
        <rFont val="Century"/>
        <family val="1"/>
      </rPr>
      <t>)</t>
    </r>
  </si>
  <si>
    <t xml:space="preserve"> 山形　太郎</t>
    <phoneticPr fontId="2"/>
  </si>
  <si>
    <t>支 払 証 明 書</t>
    <phoneticPr fontId="2"/>
  </si>
  <si>
    <t xml:space="preserve"> 体験材料費</t>
    <phoneticPr fontId="2"/>
  </si>
  <si>
    <t>支払金額（円）</t>
    <rPh sb="0" eb="2">
      <t>シハラ</t>
    </rPh>
    <rPh sb="2" eb="4">
      <t>キンガク</t>
    </rPh>
    <rPh sb="5" eb="6">
      <t>エン</t>
    </rPh>
    <phoneticPr fontId="2"/>
  </si>
  <si>
    <t>支払先</t>
    <rPh sb="0" eb="2">
      <t>シハラ</t>
    </rPh>
    <rPh sb="2" eb="3">
      <t>サキ</t>
    </rPh>
    <phoneticPr fontId="2"/>
  </si>
  <si>
    <t>支出内容</t>
    <rPh sb="0" eb="2">
      <t>シシュツ</t>
    </rPh>
    <rPh sb="2" eb="4">
      <t>ナイヨウ</t>
    </rPh>
    <phoneticPr fontId="2"/>
  </si>
  <si>
    <t>上記のとおり支払ったことを証明する。</t>
    <phoneticPr fontId="2"/>
  </si>
  <si>
    <t>上記一覧のとおり支払ったことを証明する。</t>
    <rPh sb="2" eb="4">
      <t>イチラン</t>
    </rPh>
    <phoneticPr fontId="2"/>
  </si>
  <si>
    <t>（団体名・代表者名）</t>
    <rPh sb="1" eb="3">
      <t>ダンタイ</t>
    </rPh>
    <rPh sb="3" eb="4">
      <t>メイ</t>
    </rPh>
    <rPh sb="5" eb="8">
      <t>ダイヒョウシャ</t>
    </rPh>
    <rPh sb="8" eb="9">
      <t>メイ</t>
    </rPh>
    <phoneticPr fontId="2"/>
  </si>
  <si>
    <t>資金前渡職員氏名</t>
    <rPh sb="6" eb="8">
      <t>シメイ</t>
    </rPh>
    <phoneticPr fontId="2"/>
  </si>
  <si>
    <t>個別証明日</t>
    <rPh sb="0" eb="2">
      <t>コベツ</t>
    </rPh>
    <rPh sb="2" eb="4">
      <t>ショウメイ</t>
    </rPh>
    <rPh sb="4" eb="5">
      <t>ビ</t>
    </rPh>
    <phoneticPr fontId="2"/>
  </si>
  <si>
    <t>Amazon.com（販売　画材屋）</t>
    <phoneticPr fontId="2"/>
  </si>
  <si>
    <t>Amazon.com</t>
    <phoneticPr fontId="2"/>
  </si>
  <si>
    <t>（ポスターカラー）</t>
    <phoneticPr fontId="2"/>
  </si>
  <si>
    <t>ポスターカラー</t>
    <phoneticPr fontId="2"/>
  </si>
  <si>
    <t>領収書
C-3</t>
    <rPh sb="0" eb="2">
      <t>リョウシュウ</t>
    </rPh>
    <rPh sb="2" eb="3">
      <t>ショ</t>
    </rPh>
    <phoneticPr fontId="2"/>
  </si>
  <si>
    <t>クラフト工房楽天市場店</t>
    <rPh sb="4" eb="6">
      <t>コウボウ</t>
    </rPh>
    <rPh sb="6" eb="8">
      <t>ラクテン</t>
    </rPh>
    <rPh sb="8" eb="10">
      <t>イチバ</t>
    </rPh>
    <rPh sb="10" eb="11">
      <t>テン</t>
    </rPh>
    <phoneticPr fontId="2"/>
  </si>
  <si>
    <t>フェルト紙A4　10枚組
12色</t>
    <rPh sb="4" eb="5">
      <t>シ</t>
    </rPh>
    <rPh sb="10" eb="11">
      <t>マイ</t>
    </rPh>
    <rPh sb="11" eb="12">
      <t>グミ</t>
    </rPh>
    <rPh sb="15" eb="16">
      <t>ショク</t>
    </rPh>
    <phoneticPr fontId="2"/>
  </si>
  <si>
    <t>領収書
C-28</t>
    <rPh sb="0" eb="2">
      <t>リョウシュウ</t>
    </rPh>
    <rPh sb="2" eb="3">
      <t>ショ</t>
    </rPh>
    <phoneticPr fontId="2"/>
  </si>
  <si>
    <t>インクジェットプリンタインク　６色</t>
    <rPh sb="16" eb="17">
      <t>ショク</t>
    </rPh>
    <phoneticPr fontId="2"/>
  </si>
  <si>
    <t>領収書
C-72</t>
    <rPh sb="0" eb="2">
      <t>リョウシュウ</t>
    </rPh>
    <rPh sb="2" eb="3">
      <t>ショ</t>
    </rPh>
    <phoneticPr fontId="2"/>
  </si>
  <si>
    <t>　○○○の会　代表　村山　次郎</t>
    <phoneticPr fontId="2"/>
  </si>
  <si>
    <t>○○○の会　代表　村山　次郎</t>
    <phoneticPr fontId="2"/>
  </si>
  <si>
    <t>令和　　年　　月　　日</t>
    <rPh sb="0" eb="2">
      <t>レイワ</t>
    </rPh>
    <phoneticPr fontId="2"/>
  </si>
  <si>
    <t>令和　　年　　月　　日</t>
    <rPh sb="0" eb="2">
      <t>レイワ</t>
    </rPh>
    <phoneticPr fontId="2"/>
  </si>
  <si>
    <t>令和　　年　　月　　日</t>
    <rPh sb="0" eb="2">
      <t>レイワ</t>
    </rPh>
    <rPh sb="4" eb="5">
      <t>ネン</t>
    </rPh>
    <rPh sb="7" eb="8">
      <t>ガツ</t>
    </rPh>
    <rPh sb="10" eb="11">
      <t>ニチ</t>
    </rPh>
    <phoneticPr fontId="2"/>
  </si>
  <si>
    <t>証明対象期間　令和　　年　　月　　日～　令和　　年　　月　　日</t>
    <rPh sb="0" eb="2">
      <t>ショウメイ</t>
    </rPh>
    <rPh sb="2" eb="4">
      <t>タイショウ</t>
    </rPh>
    <rPh sb="4" eb="6">
      <t>キカン</t>
    </rPh>
    <rPh sb="7" eb="9">
      <t>レイワ</t>
    </rPh>
    <rPh sb="11" eb="12">
      <t>ネン</t>
    </rPh>
    <rPh sb="14" eb="15">
      <t>ガツ</t>
    </rPh>
    <rPh sb="17" eb="18">
      <t>ニチ</t>
    </rPh>
    <rPh sb="20" eb="22">
      <t>レイワ</t>
    </rPh>
    <rPh sb="24" eb="25">
      <t>ネン</t>
    </rPh>
    <rPh sb="27" eb="28">
      <t>ガツ</t>
    </rPh>
    <rPh sb="30" eb="31">
      <t>ニチ</t>
    </rPh>
    <phoneticPr fontId="2"/>
  </si>
  <si>
    <t>１支払金額</t>
    <rPh sb="1" eb="3">
      <t>シハライ</t>
    </rPh>
    <rPh sb="3" eb="5">
      <t>キンガク</t>
    </rPh>
    <phoneticPr fontId="2"/>
  </si>
  <si>
    <t>日付</t>
    <rPh sb="0" eb="2">
      <t>ヒヅ</t>
    </rPh>
    <phoneticPr fontId="2"/>
  </si>
  <si>
    <t>７/２９</t>
    <phoneticPr fontId="2"/>
  </si>
  <si>
    <t>７/３０</t>
    <phoneticPr fontId="2"/>
  </si>
  <si>
    <t>合計</t>
    <rPh sb="0" eb="2">
      <t>ゴウケイ</t>
    </rPh>
    <phoneticPr fontId="2"/>
  </si>
  <si>
    <t>（別紙４）</t>
    <rPh sb="1" eb="3">
      <t>ベッシ</t>
    </rPh>
    <phoneticPr fontId="2"/>
  </si>
  <si>
    <t>日付欄は、実施日（謝金であれば講演の日、印刷製本費であれば発注の日。物品購入の場合は
支払日と同じでも可）を記載してください。</t>
    <rPh sb="0" eb="2">
      <t>ヒヅケ</t>
    </rPh>
    <rPh sb="2" eb="3">
      <t>ラン</t>
    </rPh>
    <rPh sb="5" eb="8">
      <t>ジッシビ</t>
    </rPh>
    <rPh sb="9" eb="11">
      <t>シャキン</t>
    </rPh>
    <rPh sb="15" eb="17">
      <t>コウエン</t>
    </rPh>
    <rPh sb="18" eb="19">
      <t>ヒ</t>
    </rPh>
    <rPh sb="20" eb="22">
      <t>インサツ</t>
    </rPh>
    <rPh sb="22" eb="24">
      <t>セイホン</t>
    </rPh>
    <rPh sb="24" eb="25">
      <t>ヒ</t>
    </rPh>
    <rPh sb="29" eb="31">
      <t>ハッチュウ</t>
    </rPh>
    <rPh sb="32" eb="33">
      <t>ヒ</t>
    </rPh>
    <rPh sb="34" eb="36">
      <t>ブッピン</t>
    </rPh>
    <rPh sb="36" eb="38">
      <t>コウニュウ</t>
    </rPh>
    <rPh sb="39" eb="41">
      <t>バアイ</t>
    </rPh>
    <rPh sb="43" eb="46">
      <t>シハライビ</t>
    </rPh>
    <rPh sb="47" eb="48">
      <t>オナ</t>
    </rPh>
    <rPh sb="51" eb="52">
      <t>カ</t>
    </rPh>
    <rPh sb="54" eb="56">
      <t>キサイ</t>
    </rPh>
    <phoneticPr fontId="2"/>
  </si>
  <si>
    <t>６月</t>
    <phoneticPr fontId="2"/>
  </si>
  <si>
    <t>７月</t>
    <phoneticPr fontId="2"/>
  </si>
  <si>
    <t>８月</t>
    <phoneticPr fontId="2"/>
  </si>
  <si>
    <t>９月</t>
    <phoneticPr fontId="2"/>
  </si>
  <si>
    <t>10月</t>
    <phoneticPr fontId="2"/>
  </si>
  <si>
    <t>11月</t>
    <phoneticPr fontId="2"/>
  </si>
  <si>
    <t>12月</t>
    <phoneticPr fontId="2"/>
  </si>
  <si>
    <t>1月</t>
    <phoneticPr fontId="2"/>
  </si>
  <si>
    <t>２月</t>
    <phoneticPr fontId="2"/>
  </si>
  <si>
    <t>支払い予定(実績)額        A</t>
    <phoneticPr fontId="2"/>
  </si>
  <si>
    <t>収入及び自己負担額　　　　B</t>
    <rPh sb="0" eb="2">
      <t>シュウニュウ</t>
    </rPh>
    <rPh sb="2" eb="3">
      <t>オヨ</t>
    </rPh>
    <rPh sb="4" eb="6">
      <t>ジコ</t>
    </rPh>
    <rPh sb="6" eb="8">
      <t>フタン</t>
    </rPh>
    <rPh sb="8" eb="9">
      <t>ガク</t>
    </rPh>
    <phoneticPr fontId="2"/>
  </si>
  <si>
    <t xml:space="preserve"> ※３ 上表の「支払い予定(実績)額」は、月毎の経費の支払いに充てる予定額を記載すること。</t>
    <phoneticPr fontId="2"/>
  </si>
  <si>
    <t xml:space="preserve"> ※１ 支払いは２か月ごととなります。</t>
    <rPh sb="4" eb="6">
      <t>シハラ</t>
    </rPh>
    <rPh sb="10" eb="11">
      <t>ゲツ</t>
    </rPh>
    <phoneticPr fontId="2"/>
  </si>
  <si>
    <t>資金前渡職員欄には”クレジットカードの名義人”の氏名を記載してください。</t>
    <rPh sb="0" eb="2">
      <t>シキン</t>
    </rPh>
    <rPh sb="2" eb="3">
      <t>ゼン</t>
    </rPh>
    <rPh sb="3" eb="4">
      <t>ワタ</t>
    </rPh>
    <rPh sb="4" eb="6">
      <t>ショクイン</t>
    </rPh>
    <rPh sb="6" eb="7">
      <t>ラン</t>
    </rPh>
    <rPh sb="19" eb="21">
      <t>メイギ</t>
    </rPh>
    <rPh sb="21" eb="22">
      <t>ニン</t>
    </rPh>
    <rPh sb="24" eb="26">
      <t>シメイ</t>
    </rPh>
    <rPh sb="27" eb="29">
      <t>キサイ</t>
    </rPh>
    <phoneticPr fontId="2"/>
  </si>
  <si>
    <t>証明対象期間　令和６年７月３日～　令和7年２月８日</t>
    <rPh sb="0" eb="2">
      <t>ショウメイ</t>
    </rPh>
    <rPh sb="2" eb="4">
      <t>タイショウ</t>
    </rPh>
    <rPh sb="4" eb="6">
      <t>キカン</t>
    </rPh>
    <rPh sb="7" eb="9">
      <t>レイワ</t>
    </rPh>
    <rPh sb="10" eb="11">
      <t>ネン</t>
    </rPh>
    <rPh sb="12" eb="13">
      <t>ガツ</t>
    </rPh>
    <rPh sb="14" eb="15">
      <t>ニチ</t>
    </rPh>
    <rPh sb="17" eb="19">
      <t>レイワ</t>
    </rPh>
    <rPh sb="20" eb="21">
      <t>ネン</t>
    </rPh>
    <rPh sb="22" eb="23">
      <t>ガツ</t>
    </rPh>
    <rPh sb="24" eb="25">
      <t>ニチ</t>
    </rPh>
    <phoneticPr fontId="2"/>
  </si>
  <si>
    <t>資金前渡職員氏名</t>
    <rPh sb="4" eb="6">
      <t>ショクイン</t>
    </rPh>
    <rPh sb="6" eb="8">
      <t>シメイ</t>
    </rPh>
    <phoneticPr fontId="2"/>
  </si>
  <si>
    <t>前回概算払残額      C</t>
    <phoneticPr fontId="2"/>
  </si>
  <si>
    <t>概算払請求額 D≦A-B-C</t>
    <phoneticPr fontId="2"/>
  </si>
  <si>
    <t xml:space="preserve"> ※２ 資金計画は、概算払請求の都度見直し(請求が２回目以降の場合は前回までの収支実績額を反映)したものとすること。</t>
    <phoneticPr fontId="2"/>
  </si>
  <si>
    <t xml:space="preserve"> ※４ 「収入及び自己負担予定額 B」は、当該事業に係る補助金を除く、その他の収入及び補助事業者負担額の予定額を記載すること。</t>
    <phoneticPr fontId="2"/>
  </si>
  <si>
    <t xml:space="preserve">      なお、補助金以外の収入等がない場合は、この欄の記載は不要である。</t>
    <phoneticPr fontId="2"/>
  </si>
  <si>
    <t xml:space="preserve"> ※５ 「概算払請求額 D」は、支払い予定額又は収支差額（A-B）の範囲内とし、「前回概算払残高 C」がある場合は、当該残高を考慮すること。</t>
    <phoneticPr fontId="2"/>
  </si>
  <si>
    <t>別記様式第９号添付様式</t>
    <rPh sb="4" eb="5">
      <t>ダイ</t>
    </rPh>
    <phoneticPr fontId="2"/>
  </si>
  <si>
    <t>７／５</t>
    <phoneticPr fontId="2"/>
  </si>
  <si>
    <t>（領収書№１１）</t>
    <rPh sb="1" eb="4">
      <t>リョウシュウショ</t>
    </rPh>
    <phoneticPr fontId="2"/>
  </si>
  <si>
    <t>オープニングイベント用のぼり
作成（20本）</t>
    <rPh sb="10" eb="11">
      <t>ヨウ</t>
    </rPh>
    <rPh sb="15" eb="17">
      <t>サクセイ</t>
    </rPh>
    <rPh sb="20" eb="21">
      <t>ホン</t>
    </rPh>
    <phoneticPr fontId="2"/>
  </si>
  <si>
    <t>各経費区分（謝金、旅費、消耗品・材料購入費など）ごとに別葉で作成してください。</t>
    <rPh sb="0" eb="1">
      <t>カク</t>
    </rPh>
    <rPh sb="1" eb="3">
      <t>ケイヒ</t>
    </rPh>
    <rPh sb="3" eb="5">
      <t>クブン</t>
    </rPh>
    <rPh sb="6" eb="8">
      <t>シャキン</t>
    </rPh>
    <rPh sb="9" eb="11">
      <t>リョヒ</t>
    </rPh>
    <rPh sb="12" eb="14">
      <t>ショウモウ</t>
    </rPh>
    <rPh sb="14" eb="15">
      <t>ヒン</t>
    </rPh>
    <rPh sb="16" eb="18">
      <t>ザイリョウ</t>
    </rPh>
    <rPh sb="18" eb="21">
      <t>コウニュウヒ</t>
    </rPh>
    <rPh sb="27" eb="28">
      <t>ベツ</t>
    </rPh>
    <rPh sb="28" eb="29">
      <t>ハ</t>
    </rPh>
    <rPh sb="30" eb="32">
      <t>サクセイ</t>
    </rPh>
    <phoneticPr fontId="2"/>
  </si>
  <si>
    <t>各収入項目（事業収入、その他収入（協賛金など）、自己資金）ごと作成してください。</t>
    <rPh sb="0" eb="1">
      <t>カク</t>
    </rPh>
    <rPh sb="1" eb="3">
      <t>シュウニュウ</t>
    </rPh>
    <rPh sb="3" eb="5">
      <t>コウモク</t>
    </rPh>
    <rPh sb="6" eb="8">
      <t>ジギョウ</t>
    </rPh>
    <rPh sb="8" eb="10">
      <t>シュウニュウ</t>
    </rPh>
    <rPh sb="13" eb="14">
      <t>タ</t>
    </rPh>
    <rPh sb="14" eb="16">
      <t>シュウニュウ</t>
    </rPh>
    <rPh sb="17" eb="20">
      <t>キョウサンキン</t>
    </rPh>
    <rPh sb="24" eb="26">
      <t>ジコ</t>
    </rPh>
    <rPh sb="26" eb="28">
      <t>シキン</t>
    </rPh>
    <rPh sb="31" eb="33">
      <t>サクセイ</t>
    </rPh>
    <phoneticPr fontId="2"/>
  </si>
  <si>
    <t>協賛金</t>
    <rPh sb="0" eb="3">
      <t>キョウサンキン</t>
    </rPh>
    <phoneticPr fontId="2"/>
  </si>
  <si>
    <t>令和６年度山形県若者がつなぐ・つながる地域おこし推進事業費補助金（支出簿）</t>
    <rPh sb="0" eb="2">
      <t>レイワ</t>
    </rPh>
    <rPh sb="3" eb="5">
      <t>ネンド</t>
    </rPh>
    <rPh sb="4" eb="5">
      <t>ド</t>
    </rPh>
    <rPh sb="5" eb="8">
      <t>ヤマガタケン</t>
    </rPh>
    <rPh sb="8" eb="10">
      <t>ワカモノ</t>
    </rPh>
    <rPh sb="19" eb="21">
      <t>チイキ</t>
    </rPh>
    <rPh sb="24" eb="26">
      <t>スイシン</t>
    </rPh>
    <rPh sb="26" eb="28">
      <t>ジギョウ</t>
    </rPh>
    <rPh sb="28" eb="29">
      <t>ヒ</t>
    </rPh>
    <rPh sb="29" eb="32">
      <t>ホジョキン</t>
    </rPh>
    <rPh sb="33" eb="35">
      <t>シシュツ</t>
    </rPh>
    <rPh sb="35" eb="36">
      <t>ボ</t>
    </rPh>
    <phoneticPr fontId="2"/>
  </si>
  <si>
    <t>令和６年度山形県若者がつなぐ・つながる地域おこし推進事業費補助金（収入簿）</t>
    <rPh sb="0" eb="2">
      <t>レイワ</t>
    </rPh>
    <rPh sb="3" eb="5">
      <t>ネンド</t>
    </rPh>
    <rPh sb="5" eb="7">
      <t>ヤマガタ</t>
    </rPh>
    <rPh sb="7" eb="8">
      <t>ケン</t>
    </rPh>
    <rPh sb="8" eb="10">
      <t>ワカモノ</t>
    </rPh>
    <rPh sb="19" eb="21">
      <t>チイキ</t>
    </rPh>
    <rPh sb="24" eb="26">
      <t>スイシン</t>
    </rPh>
    <rPh sb="26" eb="29">
      <t>ジギョウヒ</t>
    </rPh>
    <rPh sb="29" eb="32">
      <t>ホジョキン</t>
    </rPh>
    <rPh sb="33" eb="36">
      <t>シュウニュウボ</t>
    </rPh>
    <phoneticPr fontId="2"/>
  </si>
  <si>
    <t>令和６年度山形県若者がつなぐ・つながる地域おこし推進事業費補助金（支出簿）</t>
    <rPh sb="0" eb="2">
      <t>レイワ</t>
    </rPh>
    <rPh sb="3" eb="5">
      <t>ネンド</t>
    </rPh>
    <rPh sb="5" eb="7">
      <t>ヤマガタ</t>
    </rPh>
    <rPh sb="7" eb="8">
      <t>ケン</t>
    </rPh>
    <rPh sb="8" eb="10">
      <t>ワカモノ</t>
    </rPh>
    <rPh sb="19" eb="21">
      <t>チイキ</t>
    </rPh>
    <rPh sb="24" eb="26">
      <t>スイシン</t>
    </rPh>
    <rPh sb="26" eb="29">
      <t>ジギョウヒ</t>
    </rPh>
    <rPh sb="29" eb="32">
      <t>ホジョキン</t>
    </rPh>
    <rPh sb="33" eb="35">
      <t>シシュツ</t>
    </rPh>
    <rPh sb="35" eb="36">
      <t>ボ</t>
    </rPh>
    <phoneticPr fontId="2"/>
  </si>
  <si>
    <t>令和６年度山形県若者がつなぐ・つながる地域おこし推進事業費補助金資金計画書</t>
    <rPh sb="0" eb="2">
      <t>レイワ</t>
    </rPh>
    <rPh sb="3" eb="5">
      <t>ネンド</t>
    </rPh>
    <rPh sb="5" eb="7">
      <t>ヤマガタ</t>
    </rPh>
    <rPh sb="7" eb="8">
      <t>ケン</t>
    </rPh>
    <rPh sb="8" eb="10">
      <t>ワカモノ</t>
    </rPh>
    <rPh sb="19" eb="21">
      <t>チイキ</t>
    </rPh>
    <rPh sb="24" eb="26">
      <t>スイシン</t>
    </rPh>
    <rPh sb="26" eb="29">
      <t>ジギョウヒ</t>
    </rPh>
    <rPh sb="29" eb="32">
      <t>ホジョキン</t>
    </rPh>
    <rPh sb="32" eb="34">
      <t>シキン</t>
    </rPh>
    <rPh sb="34" eb="37">
      <t>ケイカクショ</t>
    </rPh>
    <phoneticPr fontId="2"/>
  </si>
  <si>
    <t>令和６年度山形県若者がつなぐ・つながる地域おこし推進事業費補助金支払証明一覧表</t>
    <rPh sb="0" eb="2">
      <t>レイワ</t>
    </rPh>
    <rPh sb="3" eb="5">
      <t>ネンド</t>
    </rPh>
    <rPh sb="5" eb="7">
      <t>ヤマガタ</t>
    </rPh>
    <rPh sb="7" eb="8">
      <t>ケン</t>
    </rPh>
    <rPh sb="8" eb="10">
      <t>ワカモノ</t>
    </rPh>
    <rPh sb="19" eb="21">
      <t>チイキ</t>
    </rPh>
    <rPh sb="24" eb="26">
      <t>スイシン</t>
    </rPh>
    <rPh sb="26" eb="29">
      <t>ジギョウヒ</t>
    </rPh>
    <rPh sb="29" eb="32">
      <t>ホジョキン</t>
    </rPh>
    <rPh sb="32" eb="34">
      <t>シハライ</t>
    </rPh>
    <phoneticPr fontId="2"/>
  </si>
  <si>
    <t>１．事業名</t>
    <phoneticPr fontId="2"/>
  </si>
  <si>
    <t>○○○町を伝える街歩き</t>
    <phoneticPr fontId="2"/>
  </si>
  <si>
    <t>２．実施期間</t>
    <phoneticPr fontId="2"/>
  </si>
  <si>
    <t>○○○町には、様々な魅力があるが多くの町民が忘れている。また、近年若い人が町中で新しい店舗を開店し新たな町の魅力を生み出しているが、若い世代以外には伝わっていない。そこで、若者が考える○○○町の魅力を各世代に伝え、新旧の○○○町の魅力に気づいてもらい、町に訪れる人を増やし賑わいを作るための街歩きを開催する。</t>
    <phoneticPr fontId="2"/>
  </si>
  <si>
    <t>・事業の具体的内容　</t>
    <phoneticPr fontId="2"/>
  </si>
  <si>
    <t xml:space="preserve"> ・解決できる地域の課題、地域の元気の創出、若者同士、若者と地域がつながる内容</t>
    <phoneticPr fontId="2"/>
  </si>
  <si>
    <t xml:space="preserve">○新たに取組む事業の場合はこちらに記載お願いします（どのような事業を、誰を対象とし、どう行うか）。
若者が考える○○○町の魅力（新旧の町の魅力）を伝えるマップを作成し、若者が案内人となって、マップを活用して地域の人及び地域外の人と共に街歩きをする。
</t>
    <phoneticPr fontId="2"/>
  </si>
  <si>
    <t>○これまでに実施したことのある事業であるが、新たな取組を含むものである場合はこちらに記載お願いします（どのような新たな取組を、誰を対象とし、どう行うのか、また、これまで実施したことのある事業にどのように含めて実施するのか）。</t>
    <phoneticPr fontId="2"/>
  </si>
  <si>
    <t>・事業の実施スケジュール</t>
    <phoneticPr fontId="2"/>
  </si>
  <si>
    <t xml:space="preserve">開催日時
１回目：令和６年７月20日（土）　３回目：令和６年９月７日（土）
２回目：令和６年８月24日（土）
</t>
    <phoneticPr fontId="2"/>
  </si>
  <si>
    <t>・事業のポイント　</t>
    <phoneticPr fontId="2"/>
  </si>
  <si>
    <t>忘れられている○○○町の魅力を掘り起こすこと、新たにできている○○○町の魅力を紹介することで、新旧の町の魅力を地域の人や地域外の人に知ってもらうことができる。また、若い世代とそれ以外の世代が参加することで、各世代の交流を創出し、互いに考える街の魅力を教え合うこともできる。</t>
    <phoneticPr fontId="2"/>
  </si>
  <si>
    <t>・事業の発信方法</t>
    <phoneticPr fontId="2"/>
  </si>
  <si>
    <t>○○○町役場、公民館、○○○町子育て支援センターなどへチラシの設置、若い世代向けにSNSを活用して情報発信（当団体の○○のアカウント＠○○○にて発信）</t>
    <phoneticPr fontId="2"/>
  </si>
  <si>
    <t>・事業の実施体制（責任者、担当者、協力者等）</t>
    <phoneticPr fontId="2"/>
  </si>
  <si>
    <t xml:space="preserve">責任者：山形　山美
担当者：山形　太郎（他○○○町○○○サークル会員10名）
協力者：○○○町総務課○○○担当
</t>
    <phoneticPr fontId="2"/>
  </si>
  <si>
    <t>・事業により得られる効果、目標（数値等を用いて可能な限り具体的に）　</t>
    <phoneticPr fontId="2"/>
  </si>
  <si>
    <t xml:space="preserve">・地域の人、地域外の人に○○○町の魅力を再発見してもらうことができる。
・若い世代とそれ以外の世代の交流機会の創出
・地域外の人が訪れるきっかけの創出
・街歩き参加者目標：各回参加者15名×３回、合計45名の参加(地域の方30名、地域外の方15名)
</t>
    <phoneticPr fontId="2"/>
  </si>
  <si>
    <t xml:space="preserve">団体名：○○○町○○○サークル
申請者名：山形　太郎
住所：山形県○○○郡○○○町○○○101
TEL：090-○○○○-○○○○
MAIL:yamagata○○○machi○○○＠○○○.○○○.jp
</t>
    <phoneticPr fontId="2"/>
  </si>
  <si>
    <t>４．事業内容</t>
    <phoneticPr fontId="2"/>
  </si>
  <si>
    <t>３．事業目的</t>
    <phoneticPr fontId="2"/>
  </si>
  <si>
    <t xml:space="preserve">※文字サイズは10ポイント以上とし、２ページ以内としてください。
</t>
    <phoneticPr fontId="2"/>
  </si>
  <si>
    <t>別記様式第１号</t>
  </si>
  <si>
    <t xml:space="preserve"> 令和６年５月30日　から　令和６年９月30日　まで</t>
    <phoneticPr fontId="2"/>
  </si>
  <si>
    <t>（別紙２の２）</t>
    <rPh sb="1" eb="3">
      <t>ベッシ</t>
    </rPh>
    <phoneticPr fontId="2"/>
  </si>
  <si>
    <t>（別紙1）記載例</t>
    <rPh sb="1" eb="3">
      <t>ベッシ</t>
    </rPh>
    <rPh sb="5" eb="8">
      <t>キサイレイ</t>
    </rPh>
    <phoneticPr fontId="2"/>
  </si>
  <si>
    <t>令和６年度山形県若者がつなぐ・つながる地域おこし推進事業費補助金事業計画書</t>
    <rPh sb="28" eb="32">
      <t>ヒホジョキン</t>
    </rPh>
    <phoneticPr fontId="2"/>
  </si>
  <si>
    <t>６．国、県又は市町村から他の事業により補助又は委託を受けている、又は受ける見込みの事業ですか。　　　　　　　　　　　はい  いいえ　　　※　はい又はいいえに丸をつけてください。</t>
    <phoneticPr fontId="2"/>
  </si>
  <si>
    <t>（別紙２の１）</t>
    <rPh sb="1" eb="3">
      <t>ベッシ</t>
    </rPh>
    <phoneticPr fontId="2"/>
  </si>
  <si>
    <t>支払いの領収書との関係がわかるよう整理（領収書に番号を振る）してください。</t>
    <rPh sb="0" eb="2">
      <t>シハライ</t>
    </rPh>
    <rPh sb="4" eb="7">
      <t>リョウシュウショ</t>
    </rPh>
    <rPh sb="9" eb="11">
      <t>カンケイ</t>
    </rPh>
    <rPh sb="17" eb="19">
      <t>セイリ</t>
    </rPh>
    <rPh sb="20" eb="23">
      <t>リョウシュウショ</t>
    </rPh>
    <rPh sb="24" eb="26">
      <t>バンゴウ</t>
    </rPh>
    <rPh sb="27" eb="28">
      <t>フ</t>
    </rPh>
    <phoneticPr fontId="2"/>
  </si>
  <si>
    <t>入金と収入管理の関係がわかるよう整理（通帳コピーに番号を振るなど）してください。</t>
    <rPh sb="0" eb="2">
      <t>ニュウキン</t>
    </rPh>
    <rPh sb="3" eb="5">
      <t>シュウニュウ</t>
    </rPh>
    <rPh sb="5" eb="7">
      <t>カンリ</t>
    </rPh>
    <rPh sb="8" eb="10">
      <t>カンケイ</t>
    </rPh>
    <rPh sb="16" eb="18">
      <t>セイリ</t>
    </rPh>
    <rPh sb="19" eb="21">
      <t>ツウチョウ</t>
    </rPh>
    <rPh sb="25" eb="27">
      <t>バンゴウ</t>
    </rPh>
    <rPh sb="28" eb="29">
      <t>フ</t>
    </rPh>
    <phoneticPr fontId="2"/>
  </si>
  <si>
    <t>代表者名義のカードの場合、代表者以外の団体構成員の証明をお願いします。</t>
    <rPh sb="0" eb="3">
      <t>ダイヒョウシャ</t>
    </rPh>
    <rPh sb="3" eb="5">
      <t>メイギ</t>
    </rPh>
    <rPh sb="10" eb="12">
      <t>バアイ</t>
    </rPh>
    <rPh sb="13" eb="16">
      <t>ダイヒョウシャ</t>
    </rPh>
    <rPh sb="16" eb="18">
      <t>イガイ</t>
    </rPh>
    <rPh sb="19" eb="21">
      <t>ダンタイ</t>
    </rPh>
    <rPh sb="21" eb="24">
      <t>コウセイイン</t>
    </rPh>
    <rPh sb="25" eb="27">
      <t>ショウメイ</t>
    </rPh>
    <rPh sb="29" eb="30">
      <t>ネガ</t>
    </rPh>
    <phoneticPr fontId="2"/>
  </si>
  <si>
    <t>代表者名義のカードの場合、代表者以外の会員の証明をお願いします。</t>
    <rPh sb="0" eb="3">
      <t>ダイヒョウシャ</t>
    </rPh>
    <rPh sb="3" eb="5">
      <t>メイギ</t>
    </rPh>
    <rPh sb="10" eb="12">
      <t>バアイ</t>
    </rPh>
    <rPh sb="13" eb="16">
      <t>ダイヒョウシャ</t>
    </rPh>
    <rPh sb="16" eb="18">
      <t>イガイ</t>
    </rPh>
    <rPh sb="19" eb="21">
      <t>カイイン</t>
    </rPh>
    <rPh sb="22" eb="24">
      <t>ショウメイ</t>
    </rPh>
    <rPh sb="26" eb="27">
      <t>ネガ</t>
    </rPh>
    <phoneticPr fontId="2"/>
  </si>
  <si>
    <t>○○○の会　　山形　太郎　</t>
    <rPh sb="7" eb="9">
      <t>ヤマガタ</t>
    </rPh>
    <rPh sb="10" eb="12">
      <t>タロウ</t>
    </rPh>
    <phoneticPr fontId="2"/>
  </si>
  <si>
    <t>支払証明書証明日</t>
    <rPh sb="0" eb="2">
      <t>シハラ</t>
    </rPh>
    <rPh sb="2" eb="5">
      <t>ショウメイショ</t>
    </rPh>
    <rPh sb="5" eb="8">
      <t>ショウメイビ</t>
    </rPh>
    <phoneticPr fontId="2"/>
  </si>
  <si>
    <t>８／２５</t>
    <phoneticPr fontId="2"/>
  </si>
  <si>
    <t>７．連絡先</t>
    <phoneticPr fontId="2"/>
  </si>
  <si>
    <t xml:space="preserve">５．事業効果及び目標
</t>
    <phoneticPr fontId="2"/>
  </si>
  <si>
    <t>７．申請した総合支庁以外の総合支庁に、当該申請以外にも当該補助金を申請していませんか。　　　　　　　　　　　　　　　　　　　　　　　　
　　　　　　　　　　　　　はい  いいえ　　　※　はい又はいいえに丸をつけてください。</t>
    <phoneticPr fontId="2"/>
  </si>
  <si>
    <t>（別紙２の１）記載例１</t>
    <rPh sb="7" eb="9">
      <t>キサイ</t>
    </rPh>
    <rPh sb="9" eb="10">
      <t>レイ</t>
    </rPh>
    <phoneticPr fontId="2"/>
  </si>
  <si>
    <t>（別紙２の２）記載例２</t>
    <rPh sb="7" eb="9">
      <t>キサイ</t>
    </rPh>
    <rPh sb="9" eb="10">
      <t>レイ</t>
    </rPh>
    <phoneticPr fontId="2"/>
  </si>
  <si>
    <t>（別紙３）</t>
    <rPh sb="1" eb="3">
      <t>ベッシ</t>
    </rPh>
    <phoneticPr fontId="2"/>
  </si>
  <si>
    <t>（別紙４）記載例</t>
    <rPh sb="1" eb="3">
      <t>ベッシ</t>
    </rPh>
    <phoneticPr fontId="2"/>
  </si>
  <si>
    <t>（別紙５）記載例</t>
    <rPh sb="1" eb="3">
      <t>ベッシ</t>
    </rPh>
    <rPh sb="5" eb="8">
      <t>キサイレイ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</si>
</sst>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176" formatCode="#,##0;&quot;▲ &quot;#,##0"/>
    <numFmt numFmtId="177" formatCode="#,##0\ "/>
    <numFmt numFmtId="178" formatCode="#,##0_ "/>
    <numFmt numFmtId="179" formatCode="m&quot;月&quot;d&quot;日&quot;;@"/>
  </numFmts>
  <fonts count="15" x14ac:knownFonts="1">
    <font>
      <sz val="11"/>
      <name val="ＭＳ Ｐゴシック"/>
      <family val="3"/>
      <charset val="128"/>
    </font>
    <font>
      <sz val="12"/>
      <name val="ＭＳ 明朝"/>
      <family val="1"/>
      <charset val="128"/>
    </font>
    <font>
      <sz val="6"/>
      <name val="ＭＳ Ｐゴシック"/>
      <family val="3"/>
      <charset val="128"/>
    </font>
    <font>
      <sz val="10"/>
      <name val="ＭＳ 明朝"/>
      <family val="1"/>
      <charset val="128"/>
    </font>
    <font>
      <sz val="10"/>
      <name val="ＭＳ Ｐゴシック"/>
      <family val="3"/>
      <charset val="128"/>
    </font>
    <font>
      <sz val="11"/>
      <name val="ＭＳ Ｐ明朝"/>
      <family val="1"/>
      <charset val="128"/>
    </font>
    <font>
      <sz val="12"/>
      <name val="ＭＳ Ｐ明朝"/>
      <family val="1"/>
      <charset val="128"/>
    </font>
    <font>
      <sz val="14"/>
      <name val="ＭＳ 明朝"/>
      <family val="1"/>
      <charset val="128"/>
    </font>
    <font>
      <sz val="12"/>
      <name val="Century"/>
      <family val="1"/>
    </font>
    <font>
      <sz val="12"/>
      <color theme="1"/>
      <name val="ＭＳ 明朝"/>
      <family val="1"/>
      <charset val="128"/>
    </font>
    <font>
      <sz val="10"/>
      <color theme="1"/>
      <name val="ＭＳ Ｐゴシック"/>
      <family val="3"/>
      <charset val="128"/>
    </font>
    <font>
      <sz val="12"/>
      <name val="ＭＳ Ｐゴシック"/>
      <family val="3"/>
      <charset val="128"/>
    </font>
    <font>
      <b/>
      <sz val="9"/>
      <color indexed="81"/>
      <name val="ＭＳ Ｐゴシック"/>
      <family val="3"/>
      <charset val="128"/>
    </font>
    <font>
      <sz val="11"/>
      <name val="ＭＳ 明朝"/>
      <family val="1"/>
      <charset val="128"/>
    </font>
    <font>
      <sz val="11"/>
      <color indexed="12"/>
      <name val="ＭＳ 明朝"/>
      <family val="1"/>
      <charset val="128"/>
    </font>
  </fonts>
  <fills count="3">
    <fill>
      <patternFill patternType="none"/>
    </fill>
    <fill>
      <patternFill patternType="gray125"/>
    </fill>
    <fill>
      <patternFill patternType="solid">
        <fgColor indexed="13"/>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mediumDashed">
        <color indexed="64"/>
      </bottom>
      <diagonal/>
    </border>
    <border diagonalUp="1">
      <left style="thin">
        <color indexed="8"/>
      </left>
      <right/>
      <top style="thin">
        <color indexed="64"/>
      </top>
      <bottom style="thin">
        <color indexed="8"/>
      </bottom>
      <diagonal style="thin">
        <color indexed="8"/>
      </diagonal>
    </border>
    <border diagonalUp="1">
      <left style="thin">
        <color indexed="64"/>
      </left>
      <right style="thin">
        <color indexed="64"/>
      </right>
      <top style="thin">
        <color indexed="64"/>
      </top>
      <bottom style="thin">
        <color indexed="64"/>
      </bottom>
      <diagonal style="thin">
        <color indexed="8"/>
      </diagonal>
    </border>
    <border diagonalUp="1">
      <left/>
      <right style="thin">
        <color indexed="64"/>
      </right>
      <top style="thin">
        <color indexed="64"/>
      </top>
      <bottom style="thin">
        <color indexed="64"/>
      </bottom>
      <diagonal style="thin">
        <color indexed="8"/>
      </diagonal>
    </border>
    <border diagonalUp="1">
      <left style="thin">
        <color indexed="8"/>
      </left>
      <right/>
      <top style="thin">
        <color indexed="8"/>
      </top>
      <bottom style="thin">
        <color indexed="8"/>
      </bottom>
      <diagonal style="thin">
        <color indexed="8"/>
      </diagonal>
    </border>
    <border diagonalUp="1">
      <left/>
      <right style="thin">
        <color indexed="8"/>
      </right>
      <top/>
      <bottom style="thin">
        <color indexed="8"/>
      </bottom>
      <diagonal style="thin">
        <color indexed="8"/>
      </diagonal>
    </border>
    <border diagonalUp="1">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bottom style="thin">
        <color indexed="8"/>
      </bottom>
      <diagonal style="thin">
        <color indexed="8"/>
      </diagonal>
    </border>
    <border diagonalUp="1">
      <left style="thin">
        <color indexed="8"/>
      </left>
      <right style="thin">
        <color indexed="8"/>
      </right>
      <top style="thin">
        <color indexed="8"/>
      </top>
      <bottom style="thin">
        <color indexed="64"/>
      </bottom>
      <diagonal style="thin">
        <color indexed="8"/>
      </diagonal>
    </border>
    <border>
      <left style="thin">
        <color indexed="8"/>
      </left>
      <right/>
      <top style="thin">
        <color indexed="8"/>
      </top>
      <bottom style="thin">
        <color indexed="8"/>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alignment vertical="center"/>
    </xf>
    <xf numFmtId="0" fontId="4" fillId="0" borderId="0"/>
  </cellStyleXfs>
  <cellXfs count="184">
    <xf numFmtId="0" fontId="0" fillId="0" borderId="0" xfId="0">
      <alignment vertical="center"/>
    </xf>
    <xf numFmtId="176" fontId="1" fillId="0" borderId="0" xfId="0" applyNumberFormat="1" applyFont="1">
      <alignment vertical="center"/>
    </xf>
    <xf numFmtId="176" fontId="1" fillId="0" borderId="0" xfId="0" quotePrefix="1" applyNumberFormat="1" applyFont="1" applyAlignment="1">
      <alignment horizontal="right" vertical="center"/>
    </xf>
    <xf numFmtId="176" fontId="1" fillId="0" borderId="1" xfId="0" applyNumberFormat="1" applyFont="1" applyBorder="1">
      <alignment vertical="center"/>
    </xf>
    <xf numFmtId="176" fontId="1" fillId="0" borderId="1" xfId="0" applyNumberFormat="1" applyFont="1" applyBorder="1" applyAlignment="1">
      <alignment horizontal="center" vertical="center"/>
    </xf>
    <xf numFmtId="176" fontId="1" fillId="0" borderId="1" xfId="0" quotePrefix="1" applyNumberFormat="1" applyFont="1" applyBorder="1" applyAlignment="1">
      <alignment horizontal="right" vertical="center"/>
    </xf>
    <xf numFmtId="176" fontId="1" fillId="0" borderId="0" xfId="0" applyNumberFormat="1" applyFont="1" applyAlignment="1">
      <alignment horizontal="right" vertical="center"/>
    </xf>
    <xf numFmtId="176" fontId="4" fillId="0" borderId="0" xfId="0" applyNumberFormat="1" applyFont="1" applyAlignment="1">
      <alignment horizontal="right" vertical="center"/>
    </xf>
    <xf numFmtId="176" fontId="4" fillId="0" borderId="0" xfId="0" applyNumberFormat="1" applyFont="1">
      <alignment vertical="center"/>
    </xf>
    <xf numFmtId="176" fontId="3" fillId="0" borderId="1" xfId="0" quotePrefix="1" applyNumberFormat="1" applyFont="1" applyBorder="1">
      <alignment vertical="center"/>
    </xf>
    <xf numFmtId="176" fontId="3" fillId="0" borderId="1" xfId="0" applyNumberFormat="1" applyFont="1" applyBorder="1">
      <alignment vertical="center"/>
    </xf>
    <xf numFmtId="176" fontId="3" fillId="0" borderId="1" xfId="0" applyNumberFormat="1" applyFont="1" applyBorder="1" applyAlignment="1">
      <alignment vertical="center" wrapText="1"/>
    </xf>
    <xf numFmtId="176" fontId="3" fillId="0" borderId="1" xfId="0" quotePrefix="1" applyNumberFormat="1" applyFont="1" applyBorder="1" applyAlignment="1">
      <alignment horizontal="right" vertical="center"/>
    </xf>
    <xf numFmtId="176" fontId="1" fillId="0" borderId="0" xfId="0" applyNumberFormat="1" applyFont="1" applyBorder="1" applyAlignment="1">
      <alignment horizontal="left" vertical="center"/>
    </xf>
    <xf numFmtId="176" fontId="1" fillId="0" borderId="0" xfId="0" applyNumberFormat="1" applyFont="1" applyAlignment="1">
      <alignment vertical="center"/>
    </xf>
    <xf numFmtId="0" fontId="5" fillId="0" borderId="0" xfId="0" applyFont="1">
      <alignment vertical="center"/>
    </xf>
    <xf numFmtId="0" fontId="5" fillId="0" borderId="0" xfId="0" applyFont="1" applyAlignment="1">
      <alignment horizontal="center" vertical="center"/>
    </xf>
    <xf numFmtId="177" fontId="5" fillId="0" borderId="0" xfId="0" applyNumberFormat="1" applyFont="1">
      <alignment vertical="center"/>
    </xf>
    <xf numFmtId="49" fontId="3" fillId="0" borderId="1" xfId="0" applyNumberFormat="1" applyFont="1" applyBorder="1" applyAlignment="1">
      <alignment horizontal="right" vertical="center"/>
    </xf>
    <xf numFmtId="176" fontId="9" fillId="0" borderId="0" xfId="0" applyNumberFormat="1" applyFont="1">
      <alignment vertical="center"/>
    </xf>
    <xf numFmtId="176" fontId="9" fillId="0" borderId="0" xfId="0" applyNumberFormat="1" applyFont="1" applyAlignment="1">
      <alignment horizontal="right" vertical="center"/>
    </xf>
    <xf numFmtId="176" fontId="9" fillId="0" borderId="1" xfId="0" applyNumberFormat="1" applyFont="1" applyBorder="1" applyAlignment="1">
      <alignment horizontal="center" vertical="center"/>
    </xf>
    <xf numFmtId="176" fontId="10" fillId="0" borderId="0" xfId="0" applyNumberFormat="1" applyFont="1" applyAlignment="1">
      <alignment horizontal="right" vertical="center"/>
    </xf>
    <xf numFmtId="176" fontId="10" fillId="0" borderId="0" xfId="0" applyNumberFormat="1" applyFont="1">
      <alignment vertical="center"/>
    </xf>
    <xf numFmtId="0" fontId="6" fillId="0" borderId="0" xfId="1" applyFont="1" applyAlignment="1">
      <alignment vertical="center"/>
    </xf>
    <xf numFmtId="0" fontId="6" fillId="0" borderId="0" xfId="1" applyFont="1" applyAlignment="1">
      <alignment horizontal="right" vertical="center"/>
    </xf>
    <xf numFmtId="0" fontId="6" fillId="0" borderId="0" xfId="1" applyFont="1" applyAlignment="1">
      <alignment horizontal="left" vertical="center"/>
    </xf>
    <xf numFmtId="0" fontId="1" fillId="0" borderId="0" xfId="0" applyFont="1" applyAlignment="1">
      <alignment horizontal="justify" vertical="center"/>
    </xf>
    <xf numFmtId="0" fontId="1" fillId="0" borderId="0" xfId="0" applyFont="1" applyAlignment="1">
      <alignment horizontal="left" vertical="center"/>
    </xf>
    <xf numFmtId="0" fontId="6" fillId="0" borderId="14" xfId="1" applyFont="1" applyBorder="1" applyAlignment="1">
      <alignment vertical="center"/>
    </xf>
    <xf numFmtId="0" fontId="6" fillId="0" borderId="0" xfId="1" applyFont="1" applyBorder="1" applyAlignment="1">
      <alignment vertical="center"/>
    </xf>
    <xf numFmtId="0" fontId="8" fillId="0" borderId="0" xfId="0" applyFont="1" applyAlignment="1">
      <alignment horizontal="left" vertical="center"/>
    </xf>
    <xf numFmtId="176" fontId="1" fillId="0" borderId="1" xfId="0" applyNumberFormat="1" applyFont="1" applyBorder="1" applyAlignment="1">
      <alignment horizontal="left" vertical="center"/>
    </xf>
    <xf numFmtId="176" fontId="1" fillId="0" borderId="0" xfId="0" applyNumberFormat="1" applyFont="1" applyAlignment="1">
      <alignment horizontal="right" vertical="center"/>
    </xf>
    <xf numFmtId="176" fontId="1" fillId="0" borderId="0" xfId="0" applyNumberFormat="1" applyFont="1" applyBorder="1" applyAlignment="1">
      <alignment horizontal="center" vertical="center"/>
    </xf>
    <xf numFmtId="176" fontId="1" fillId="0" borderId="1" xfId="0" applyNumberFormat="1" applyFont="1" applyBorder="1" applyAlignment="1">
      <alignment horizontal="center" vertical="center"/>
    </xf>
    <xf numFmtId="176" fontId="1" fillId="0" borderId="2" xfId="0" applyNumberFormat="1" applyFont="1" applyBorder="1" applyAlignment="1">
      <alignment horizontal="center" vertical="center"/>
    </xf>
    <xf numFmtId="0" fontId="1" fillId="0" borderId="0" xfId="0" applyFont="1" applyAlignment="1">
      <alignment horizontal="left" vertical="center"/>
    </xf>
    <xf numFmtId="58" fontId="1" fillId="0" borderId="0" xfId="0" applyNumberFormat="1" applyFont="1" applyAlignment="1">
      <alignment horizontal="left" vertical="center"/>
    </xf>
    <xf numFmtId="176" fontId="1" fillId="0" borderId="1" xfId="0" applyNumberFormat="1" applyFont="1" applyBorder="1" applyAlignment="1">
      <alignment horizontal="left" vertical="center"/>
    </xf>
    <xf numFmtId="176" fontId="1" fillId="0" borderId="0" xfId="0" applyNumberFormat="1" applyFont="1" applyAlignment="1">
      <alignment horizontal="right" vertical="center"/>
    </xf>
    <xf numFmtId="176" fontId="1" fillId="0" borderId="0" xfId="0" applyNumberFormat="1" applyFont="1" applyBorder="1" applyAlignment="1">
      <alignment horizontal="center" vertical="center"/>
    </xf>
    <xf numFmtId="176" fontId="1" fillId="0" borderId="1" xfId="0" applyNumberFormat="1" applyFont="1" applyBorder="1" applyAlignment="1">
      <alignment horizontal="center" vertical="center"/>
    </xf>
    <xf numFmtId="176" fontId="1" fillId="0" borderId="2" xfId="0" applyNumberFormat="1" applyFont="1" applyBorder="1" applyAlignment="1">
      <alignment horizontal="center" vertical="center"/>
    </xf>
    <xf numFmtId="176" fontId="1" fillId="0" borderId="2" xfId="0" applyNumberFormat="1" applyFont="1" applyBorder="1" applyAlignment="1">
      <alignment horizontal="left" vertical="center"/>
    </xf>
    <xf numFmtId="58" fontId="1" fillId="0" borderId="0" xfId="0" applyNumberFormat="1" applyFont="1" applyAlignment="1">
      <alignment horizontal="left" vertical="center"/>
    </xf>
    <xf numFmtId="0" fontId="1" fillId="0" borderId="0" xfId="0" applyFont="1" applyAlignment="1">
      <alignment horizontal="left" vertical="center"/>
    </xf>
    <xf numFmtId="176" fontId="3" fillId="0" borderId="1" xfId="0" applyNumberFormat="1" applyFont="1" applyBorder="1" applyAlignment="1">
      <alignment horizontal="center" vertical="center"/>
    </xf>
    <xf numFmtId="176" fontId="1" fillId="0" borderId="2" xfId="0" applyNumberFormat="1" applyFont="1" applyBorder="1" applyAlignment="1">
      <alignment vertical="center"/>
    </xf>
    <xf numFmtId="0" fontId="1" fillId="0" borderId="0" xfId="0" applyFont="1" applyBorder="1" applyAlignment="1">
      <alignment horizontal="center" vertical="center"/>
    </xf>
    <xf numFmtId="176" fontId="3" fillId="0" borderId="1" xfId="0" quotePrefix="1" applyNumberFormat="1" applyFont="1" applyBorder="1" applyAlignment="1">
      <alignment horizontal="left" vertical="center"/>
    </xf>
    <xf numFmtId="176" fontId="3" fillId="0" borderId="1" xfId="0" applyNumberFormat="1" applyFont="1" applyBorder="1" applyAlignment="1">
      <alignment horizontal="left" vertical="center" wrapText="1"/>
    </xf>
    <xf numFmtId="176" fontId="3" fillId="0" borderId="1" xfId="0" applyNumberFormat="1" applyFont="1" applyBorder="1" applyAlignment="1">
      <alignment horizontal="left" vertical="center"/>
    </xf>
    <xf numFmtId="176" fontId="1" fillId="0" borderId="10" xfId="0" applyNumberFormat="1" applyFont="1" applyBorder="1">
      <alignment vertical="center"/>
    </xf>
    <xf numFmtId="176" fontId="3" fillId="0" borderId="11" xfId="0" applyNumberFormat="1" applyFont="1" applyBorder="1">
      <alignment vertical="center"/>
    </xf>
    <xf numFmtId="176" fontId="1" fillId="0" borderId="0" xfId="0" applyNumberFormat="1" applyFont="1" applyBorder="1" applyAlignment="1">
      <alignment horizontal="left" vertical="center"/>
    </xf>
    <xf numFmtId="176" fontId="11" fillId="0" borderId="0" xfId="0" applyNumberFormat="1" applyFont="1">
      <alignment vertical="center"/>
    </xf>
    <xf numFmtId="179" fontId="3" fillId="0" borderId="1" xfId="0" quotePrefix="1" applyNumberFormat="1" applyFont="1" applyBorder="1" applyAlignment="1">
      <alignment horizontal="left" vertical="center"/>
    </xf>
    <xf numFmtId="179" fontId="3" fillId="0" borderId="1" xfId="0" applyNumberFormat="1" applyFont="1" applyBorder="1" applyAlignment="1">
      <alignment horizontal="left" vertical="center"/>
    </xf>
    <xf numFmtId="176" fontId="1" fillId="0" borderId="2" xfId="0" applyNumberFormat="1" applyFont="1" applyBorder="1" applyAlignment="1">
      <alignment horizontal="left" vertical="center"/>
    </xf>
    <xf numFmtId="0" fontId="6" fillId="0" borderId="0" xfId="1" applyFont="1" applyAlignment="1">
      <alignment horizontal="left" vertical="center"/>
    </xf>
    <xf numFmtId="0" fontId="6" fillId="0" borderId="0" xfId="1" applyFont="1" applyAlignment="1">
      <alignment horizontal="right" vertical="center"/>
    </xf>
    <xf numFmtId="176" fontId="9" fillId="0" borderId="2" xfId="0" applyNumberFormat="1" applyFont="1" applyBorder="1" applyAlignment="1">
      <alignment vertical="center"/>
    </xf>
    <xf numFmtId="176" fontId="9" fillId="0" borderId="2" xfId="0" applyNumberFormat="1" applyFont="1" applyBorder="1" applyAlignment="1">
      <alignment horizontal="left" vertical="center"/>
    </xf>
    <xf numFmtId="14" fontId="5" fillId="0" borderId="0" xfId="0" applyNumberFormat="1" applyFont="1">
      <alignment vertical="center"/>
    </xf>
    <xf numFmtId="176" fontId="1" fillId="0" borderId="1" xfId="0" applyNumberFormat="1" applyFont="1" applyBorder="1" applyAlignment="1">
      <alignment horizontal="center" vertical="center" wrapText="1"/>
    </xf>
    <xf numFmtId="0" fontId="3" fillId="0" borderId="6" xfId="1" applyFont="1" applyFill="1" applyBorder="1" applyAlignment="1">
      <alignment horizontal="left" vertical="center"/>
    </xf>
    <xf numFmtId="0" fontId="13" fillId="0" borderId="0" xfId="0" applyFont="1">
      <alignment vertical="center"/>
    </xf>
    <xf numFmtId="0" fontId="13" fillId="0" borderId="0" xfId="0" applyFont="1" applyBorder="1" applyAlignment="1">
      <alignment horizontal="center" vertical="center"/>
    </xf>
    <xf numFmtId="0" fontId="13" fillId="0" borderId="4" xfId="0" applyFont="1" applyBorder="1" applyAlignment="1">
      <alignment horizontal="center" vertical="center"/>
    </xf>
    <xf numFmtId="0" fontId="13" fillId="0" borderId="5" xfId="0" applyFont="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3" fillId="0" borderId="5" xfId="0" applyFont="1" applyBorder="1">
      <alignment vertical="center"/>
    </xf>
    <xf numFmtId="177" fontId="13" fillId="0" borderId="6" xfId="0" applyNumberFormat="1" applyFont="1" applyBorder="1">
      <alignment vertical="center"/>
    </xf>
    <xf numFmtId="177" fontId="13" fillId="0" borderId="6" xfId="0" applyNumberFormat="1" applyFont="1" applyFill="1" applyBorder="1">
      <alignment vertical="center"/>
    </xf>
    <xf numFmtId="177" fontId="13" fillId="0" borderId="24" xfId="0" applyNumberFormat="1" applyFont="1" applyFill="1" applyBorder="1">
      <alignment vertical="center"/>
    </xf>
    <xf numFmtId="177" fontId="13" fillId="0" borderId="18" xfId="0" applyNumberFormat="1" applyFont="1" applyFill="1" applyBorder="1">
      <alignment vertical="center"/>
    </xf>
    <xf numFmtId="0" fontId="13" fillId="0" borderId="16" xfId="0" applyFont="1" applyBorder="1">
      <alignment vertical="center"/>
    </xf>
    <xf numFmtId="177" fontId="13" fillId="0" borderId="19" xfId="0" applyNumberFormat="1" applyFont="1" applyBorder="1">
      <alignment vertical="center"/>
    </xf>
    <xf numFmtId="177" fontId="13" fillId="2" borderId="6" xfId="0" applyNumberFormat="1" applyFont="1" applyFill="1" applyBorder="1">
      <alignment vertical="center"/>
    </xf>
    <xf numFmtId="0" fontId="13" fillId="0" borderId="6" xfId="0" applyFont="1" applyBorder="1">
      <alignment vertical="center"/>
    </xf>
    <xf numFmtId="177" fontId="13" fillId="0" borderId="20" xfId="0" applyNumberFormat="1" applyFont="1" applyBorder="1">
      <alignment vertical="center"/>
    </xf>
    <xf numFmtId="177" fontId="13" fillId="0" borderId="21" xfId="0" applyNumberFormat="1" applyFont="1" applyFill="1" applyBorder="1">
      <alignment vertical="center"/>
    </xf>
    <xf numFmtId="177" fontId="13" fillId="0" borderId="22" xfId="0" applyNumberFormat="1" applyFont="1" applyBorder="1">
      <alignment vertical="center"/>
    </xf>
    <xf numFmtId="177" fontId="13" fillId="0" borderId="21" xfId="0" applyNumberFormat="1" applyFont="1" applyBorder="1">
      <alignment vertical="center"/>
    </xf>
    <xf numFmtId="177" fontId="13" fillId="0" borderId="7" xfId="0" applyNumberFormat="1" applyFont="1" applyFill="1" applyBorder="1">
      <alignment vertical="center"/>
    </xf>
    <xf numFmtId="177" fontId="13" fillId="0" borderId="23" xfId="0" applyNumberFormat="1" applyFont="1" applyFill="1" applyBorder="1">
      <alignment vertical="center"/>
    </xf>
    <xf numFmtId="177" fontId="13" fillId="0" borderId="23" xfId="0" applyNumberFormat="1" applyFont="1" applyBorder="1">
      <alignment vertical="center"/>
    </xf>
    <xf numFmtId="177" fontId="13" fillId="2" borderId="7" xfId="0" applyNumberFormat="1" applyFont="1" applyFill="1" applyBorder="1">
      <alignment vertical="center"/>
    </xf>
    <xf numFmtId="0" fontId="13" fillId="0" borderId="1" xfId="0" applyFont="1" applyBorder="1">
      <alignment vertical="center"/>
    </xf>
    <xf numFmtId="178" fontId="13" fillId="2" borderId="1" xfId="0" applyNumberFormat="1" applyFont="1" applyFill="1" applyBorder="1">
      <alignment vertical="center"/>
    </xf>
    <xf numFmtId="0" fontId="13" fillId="0" borderId="0" xfId="0" applyFont="1" applyFill="1" applyBorder="1">
      <alignment vertical="center"/>
    </xf>
    <xf numFmtId="0" fontId="3" fillId="0" borderId="1" xfId="0" applyFont="1" applyBorder="1" applyAlignment="1">
      <alignment horizontal="left" vertical="center"/>
    </xf>
    <xf numFmtId="14" fontId="13" fillId="0" borderId="0" xfId="0" applyNumberFormat="1" applyFont="1">
      <alignment vertical="center"/>
    </xf>
    <xf numFmtId="178" fontId="13" fillId="2" borderId="25" xfId="0" applyNumberFormat="1" applyFont="1" applyFill="1" applyBorder="1">
      <alignment vertical="center"/>
    </xf>
    <xf numFmtId="0" fontId="3" fillId="0" borderId="0" xfId="1" applyFont="1" applyFill="1" applyAlignment="1">
      <alignment vertical="center"/>
    </xf>
    <xf numFmtId="0" fontId="1" fillId="0" borderId="0" xfId="0" applyFont="1" applyAlignment="1">
      <alignment horizontal="left" vertical="center"/>
    </xf>
    <xf numFmtId="0" fontId="0" fillId="0" borderId="0" xfId="0" applyAlignment="1">
      <alignment vertical="center"/>
    </xf>
    <xf numFmtId="0" fontId="1" fillId="0" borderId="0" xfId="0" applyFont="1">
      <alignment vertical="center"/>
    </xf>
    <xf numFmtId="176" fontId="3" fillId="0" borderId="1" xfId="0" applyNumberFormat="1" applyFont="1" applyBorder="1" applyAlignment="1">
      <alignment horizontal="center" vertical="center" wrapText="1"/>
    </xf>
    <xf numFmtId="0" fontId="13" fillId="0" borderId="30" xfId="0" applyFont="1" applyBorder="1" applyAlignment="1">
      <alignment horizontal="left" vertical="top" wrapText="1"/>
    </xf>
    <xf numFmtId="0" fontId="13" fillId="0" borderId="26" xfId="0" applyFont="1" applyBorder="1" applyAlignment="1">
      <alignment horizontal="left" vertical="top"/>
    </xf>
    <xf numFmtId="0" fontId="13" fillId="0" borderId="11" xfId="0" applyFont="1" applyBorder="1" applyAlignment="1">
      <alignment horizontal="left" vertical="top"/>
    </xf>
    <xf numFmtId="0" fontId="13" fillId="0" borderId="1" xfId="0" applyFont="1" applyBorder="1" applyAlignment="1">
      <alignment horizontal="left" vertical="top"/>
    </xf>
    <xf numFmtId="0" fontId="13" fillId="0" borderId="1" xfId="0" applyFont="1" applyBorder="1" applyAlignment="1">
      <alignment vertical="center"/>
    </xf>
    <xf numFmtId="0" fontId="13" fillId="0" borderId="8" xfId="0" applyFont="1" applyBorder="1" applyAlignment="1">
      <alignment vertical="center"/>
    </xf>
    <xf numFmtId="0" fontId="13" fillId="0" borderId="26" xfId="0" applyFont="1" applyBorder="1" applyAlignment="1">
      <alignment horizontal="left" vertical="top" wrapText="1"/>
    </xf>
    <xf numFmtId="0" fontId="13" fillId="0" borderId="11" xfId="0" applyFont="1" applyBorder="1" applyAlignment="1">
      <alignment horizontal="left" vertical="top" wrapText="1"/>
    </xf>
    <xf numFmtId="0" fontId="13" fillId="0" borderId="1" xfId="0" applyFont="1" applyBorder="1" applyAlignment="1">
      <alignment horizontal="left" vertical="top" wrapText="1"/>
    </xf>
    <xf numFmtId="0" fontId="13" fillId="0" borderId="31" xfId="0" applyFont="1" applyBorder="1" applyAlignment="1">
      <alignment horizontal="left" vertical="center"/>
    </xf>
    <xf numFmtId="0" fontId="13" fillId="0" borderId="27" xfId="0" applyFont="1" applyBorder="1" applyAlignment="1">
      <alignment horizontal="left" vertical="center"/>
    </xf>
    <xf numFmtId="0" fontId="13" fillId="0" borderId="32" xfId="0" applyFont="1" applyBorder="1" applyAlignment="1">
      <alignment horizontal="left" vertical="top" wrapText="1"/>
    </xf>
    <xf numFmtId="0" fontId="13" fillId="0" borderId="9" xfId="0" applyFont="1" applyBorder="1" applyAlignment="1">
      <alignment horizontal="left" vertical="top"/>
    </xf>
    <xf numFmtId="0" fontId="13" fillId="0" borderId="29" xfId="0" applyFont="1" applyBorder="1" applyAlignment="1">
      <alignment horizontal="left" vertical="center"/>
    </xf>
    <xf numFmtId="0" fontId="13" fillId="0" borderId="8" xfId="0" applyFont="1" applyBorder="1" applyAlignment="1">
      <alignment horizontal="left" vertical="center"/>
    </xf>
    <xf numFmtId="0" fontId="13" fillId="0" borderId="29" xfId="0" applyFont="1" applyBorder="1" applyAlignment="1">
      <alignment horizontal="left" vertical="top"/>
    </xf>
    <xf numFmtId="0" fontId="13" fillId="0" borderId="8" xfId="0" applyFont="1" applyBorder="1" applyAlignment="1">
      <alignment horizontal="left" vertical="top"/>
    </xf>
    <xf numFmtId="0" fontId="13" fillId="0" borderId="34" xfId="0" applyFont="1" applyBorder="1" applyAlignment="1">
      <alignment horizontal="left" vertical="center" wrapText="1"/>
    </xf>
    <xf numFmtId="0" fontId="13" fillId="0" borderId="33" xfId="0" applyFont="1" applyBorder="1" applyAlignment="1">
      <alignment horizontal="left" vertical="center"/>
    </xf>
    <xf numFmtId="0" fontId="13" fillId="0" borderId="35" xfId="0" applyFont="1" applyBorder="1" applyAlignment="1">
      <alignment horizontal="left" vertical="center"/>
    </xf>
    <xf numFmtId="0" fontId="13" fillId="0" borderId="2" xfId="0" applyFont="1" applyBorder="1" applyAlignment="1">
      <alignment horizontal="left" vertical="center"/>
    </xf>
    <xf numFmtId="0" fontId="13" fillId="0" borderId="32" xfId="0" applyFont="1" applyBorder="1" applyAlignment="1">
      <alignment horizontal="left" vertical="center"/>
    </xf>
    <xf numFmtId="176" fontId="1" fillId="0" borderId="0" xfId="0" applyNumberFormat="1" applyFont="1" applyAlignment="1">
      <alignment horizontal="left" vertical="center"/>
    </xf>
    <xf numFmtId="0" fontId="13" fillId="0" borderId="33" xfId="0" applyFont="1" applyBorder="1" applyAlignment="1">
      <alignment horizontal="left" vertical="center" wrapText="1"/>
    </xf>
    <xf numFmtId="0" fontId="13" fillId="0" borderId="2" xfId="0" applyFont="1" applyBorder="1" applyAlignment="1">
      <alignment horizontal="center" vertical="center"/>
    </xf>
    <xf numFmtId="0" fontId="13" fillId="0" borderId="1" xfId="0" applyFont="1" applyBorder="1" applyAlignment="1">
      <alignment horizontal="left" vertical="center"/>
    </xf>
    <xf numFmtId="0" fontId="13" fillId="0" borderId="28" xfId="0" applyFont="1" applyBorder="1" applyAlignment="1">
      <alignment horizontal="left" vertical="center" wrapText="1"/>
    </xf>
    <xf numFmtId="0" fontId="13" fillId="0" borderId="28" xfId="0" applyFont="1" applyBorder="1" applyAlignment="1">
      <alignment horizontal="left" vertical="center"/>
    </xf>
    <xf numFmtId="0" fontId="13" fillId="0" borderId="9" xfId="0" applyFont="1" applyBorder="1" applyAlignment="1">
      <alignment horizontal="left" vertical="center"/>
    </xf>
    <xf numFmtId="0" fontId="13" fillId="0" borderId="27" xfId="0" applyFont="1" applyBorder="1" applyAlignment="1">
      <alignment horizontal="left" vertical="top"/>
    </xf>
    <xf numFmtId="0" fontId="13" fillId="0" borderId="9" xfId="0" applyFont="1" applyBorder="1" applyAlignment="1">
      <alignment horizontal="left" vertical="top" wrapText="1"/>
    </xf>
    <xf numFmtId="176" fontId="1" fillId="0" borderId="1" xfId="0" applyNumberFormat="1" applyFont="1" applyBorder="1" applyAlignment="1">
      <alignment horizontal="center" vertical="center"/>
    </xf>
    <xf numFmtId="176" fontId="1" fillId="0" borderId="10" xfId="0" applyNumberFormat="1" applyFont="1" applyBorder="1" applyAlignment="1">
      <alignment horizontal="center" vertical="center"/>
    </xf>
    <xf numFmtId="176" fontId="1" fillId="0" borderId="11" xfId="0" applyNumberFormat="1" applyFont="1" applyBorder="1" applyAlignment="1">
      <alignment horizontal="center" vertical="center"/>
    </xf>
    <xf numFmtId="176" fontId="4" fillId="0" borderId="0" xfId="0" applyNumberFormat="1" applyFont="1" applyAlignment="1">
      <alignment horizontal="left" vertical="center" wrapText="1"/>
    </xf>
    <xf numFmtId="176" fontId="1" fillId="0" borderId="3" xfId="0" quotePrefix="1" applyNumberFormat="1" applyFont="1" applyBorder="1" applyAlignment="1">
      <alignment horizontal="center" vertical="center"/>
    </xf>
    <xf numFmtId="176" fontId="1" fillId="0" borderId="11" xfId="0" quotePrefix="1" applyNumberFormat="1" applyFont="1" applyBorder="1" applyAlignment="1">
      <alignment horizontal="center" vertical="center"/>
    </xf>
    <xf numFmtId="176" fontId="9" fillId="0" borderId="1" xfId="0" applyNumberFormat="1" applyFont="1" applyBorder="1" applyAlignment="1">
      <alignment horizontal="center" vertical="center"/>
    </xf>
    <xf numFmtId="176" fontId="9" fillId="0" borderId="10" xfId="0" applyNumberFormat="1" applyFont="1" applyBorder="1" applyAlignment="1">
      <alignment horizontal="center" vertical="center"/>
    </xf>
    <xf numFmtId="176" fontId="9" fillId="0" borderId="11" xfId="0" applyNumberFormat="1" applyFont="1" applyBorder="1" applyAlignment="1">
      <alignment horizontal="center" vertical="center"/>
    </xf>
    <xf numFmtId="176" fontId="10" fillId="0" borderId="0" xfId="0" applyNumberFormat="1" applyFont="1" applyAlignment="1">
      <alignment horizontal="left" vertical="center" wrapText="1"/>
    </xf>
    <xf numFmtId="176" fontId="1" fillId="0" borderId="0" xfId="0" applyNumberFormat="1" applyFont="1" applyAlignment="1">
      <alignment horizontal="right" vertical="center"/>
    </xf>
    <xf numFmtId="176" fontId="7" fillId="0" borderId="0" xfId="0" quotePrefix="1" applyNumberFormat="1" applyFont="1" applyAlignment="1">
      <alignment horizontal="center" vertical="center"/>
    </xf>
    <xf numFmtId="176" fontId="7" fillId="0" borderId="0" xfId="0" applyNumberFormat="1" applyFont="1" applyAlignment="1">
      <alignment horizontal="center" vertical="center"/>
    </xf>
    <xf numFmtId="176" fontId="1" fillId="0" borderId="3" xfId="0" applyNumberFormat="1" applyFont="1" applyBorder="1" applyAlignment="1">
      <alignment horizontal="center" vertical="center"/>
    </xf>
    <xf numFmtId="0" fontId="6" fillId="0" borderId="0" xfId="1" applyFont="1" applyAlignment="1">
      <alignment horizontal="center" vertical="center"/>
    </xf>
    <xf numFmtId="0" fontId="6" fillId="0" borderId="0" xfId="1" applyFont="1" applyAlignment="1">
      <alignment horizontal="right" vertical="center"/>
    </xf>
    <xf numFmtId="0" fontId="1" fillId="0" borderId="0" xfId="1" applyFont="1" applyAlignment="1">
      <alignment horizontal="center" vertical="center"/>
    </xf>
    <xf numFmtId="0" fontId="1" fillId="0" borderId="0" xfId="0" applyFont="1" applyAlignment="1">
      <alignment horizontal="left" vertical="center"/>
    </xf>
    <xf numFmtId="0" fontId="1" fillId="0" borderId="0" xfId="0" applyFont="1" applyAlignment="1">
      <alignment vertical="center"/>
    </xf>
    <xf numFmtId="0" fontId="1" fillId="0" borderId="0" xfId="0" applyFont="1" applyAlignment="1">
      <alignment horizontal="center" vertical="center"/>
    </xf>
    <xf numFmtId="0" fontId="6" fillId="0" borderId="14" xfId="1" applyFont="1" applyBorder="1" applyAlignment="1">
      <alignment horizontal="center" vertical="center"/>
    </xf>
    <xf numFmtId="6" fontId="1" fillId="0" borderId="0" xfId="0" applyNumberFormat="1" applyFont="1" applyAlignment="1">
      <alignment horizontal="left" vertical="center"/>
    </xf>
    <xf numFmtId="58" fontId="6" fillId="0" borderId="0" xfId="1" applyNumberFormat="1" applyFont="1" applyAlignment="1">
      <alignment horizontal="left" vertical="center"/>
    </xf>
    <xf numFmtId="0" fontId="6" fillId="0" borderId="0" xfId="1" applyFont="1" applyAlignment="1">
      <alignment horizontal="left" vertical="center"/>
    </xf>
    <xf numFmtId="58" fontId="1" fillId="0" borderId="0" xfId="0" applyNumberFormat="1" applyFont="1" applyAlignment="1">
      <alignment horizontal="left" vertical="center"/>
    </xf>
    <xf numFmtId="176" fontId="1" fillId="0" borderId="0" xfId="0" applyNumberFormat="1" applyFont="1" applyBorder="1" applyAlignment="1">
      <alignment horizontal="center" vertical="center" shrinkToFit="1"/>
    </xf>
    <xf numFmtId="176" fontId="1" fillId="0" borderId="0" xfId="0" applyNumberFormat="1" applyFont="1" applyBorder="1" applyAlignment="1">
      <alignment horizontal="left" vertical="center"/>
    </xf>
    <xf numFmtId="0" fontId="1" fillId="0" borderId="2" xfId="0" applyFont="1" applyBorder="1" applyAlignment="1">
      <alignment horizontal="center" vertical="center"/>
    </xf>
    <xf numFmtId="178" fontId="13" fillId="0" borderId="12" xfId="0" applyNumberFormat="1" applyFont="1" applyBorder="1" applyAlignment="1">
      <alignment horizontal="center" vertical="center"/>
    </xf>
    <xf numFmtId="178" fontId="13" fillId="0" borderId="13" xfId="0" applyNumberFormat="1" applyFont="1" applyBorder="1" applyAlignment="1">
      <alignment horizontal="center" vertical="center"/>
    </xf>
    <xf numFmtId="178" fontId="13" fillId="0" borderId="10" xfId="0" applyNumberFormat="1" applyFont="1" applyBorder="1" applyAlignment="1">
      <alignment horizontal="right" vertical="center"/>
    </xf>
    <xf numFmtId="178" fontId="13" fillId="0" borderId="11" xfId="0" applyNumberFormat="1" applyFont="1" applyBorder="1" applyAlignment="1">
      <alignment horizontal="righ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3" xfId="0" applyFont="1" applyBorder="1" applyAlignment="1">
      <alignment horizontal="center" vertical="center"/>
    </xf>
    <xf numFmtId="0" fontId="13" fillId="0" borderId="11" xfId="0" applyFont="1" applyBorder="1" applyAlignment="1">
      <alignment horizontal="center" vertical="center"/>
    </xf>
    <xf numFmtId="178" fontId="13" fillId="2" borderId="10" xfId="0" applyNumberFormat="1" applyFont="1" applyFill="1" applyBorder="1" applyAlignment="1">
      <alignment horizontal="right" vertical="center"/>
    </xf>
    <xf numFmtId="178" fontId="13" fillId="2" borderId="11" xfId="0" applyNumberFormat="1" applyFont="1" applyFill="1" applyBorder="1" applyAlignment="1">
      <alignment horizontal="right" vertical="center"/>
    </xf>
    <xf numFmtId="178" fontId="13" fillId="0" borderId="12" xfId="0" applyNumberFormat="1" applyFont="1" applyBorder="1" applyAlignment="1">
      <alignment horizontal="right" vertical="center"/>
    </xf>
    <xf numFmtId="178" fontId="13" fillId="0" borderId="13" xfId="0" applyNumberFormat="1" applyFont="1" applyBorder="1" applyAlignment="1">
      <alignment horizontal="right" vertical="center"/>
    </xf>
    <xf numFmtId="178" fontId="13" fillId="2" borderId="12" xfId="0" applyNumberFormat="1" applyFont="1" applyFill="1" applyBorder="1" applyAlignment="1">
      <alignment horizontal="right" vertical="center"/>
    </xf>
    <xf numFmtId="178" fontId="13" fillId="2" borderId="13" xfId="0" applyNumberFormat="1" applyFont="1" applyFill="1" applyBorder="1" applyAlignment="1">
      <alignment horizontal="right" vertical="center"/>
    </xf>
    <xf numFmtId="178" fontId="14" fillId="0" borderId="10" xfId="0" applyNumberFormat="1" applyFont="1" applyBorder="1" applyAlignment="1">
      <alignment horizontal="right" vertical="center"/>
    </xf>
    <xf numFmtId="178" fontId="14" fillId="0" borderId="11" xfId="0" applyNumberFormat="1" applyFont="1" applyBorder="1" applyAlignment="1">
      <alignment horizontal="right" vertical="center"/>
    </xf>
    <xf numFmtId="0" fontId="3" fillId="0" borderId="1" xfId="0" applyFont="1" applyBorder="1" applyAlignment="1">
      <alignment horizontal="center" vertical="center"/>
    </xf>
    <xf numFmtId="178" fontId="13" fillId="2" borderId="10" xfId="0" applyNumberFormat="1" applyFont="1" applyFill="1" applyBorder="1" applyAlignment="1">
      <alignment horizontal="center" vertical="center"/>
    </xf>
    <xf numFmtId="178" fontId="13" fillId="2" borderId="11" xfId="0" applyNumberFormat="1" applyFont="1" applyFill="1" applyBorder="1" applyAlignment="1">
      <alignment horizontal="center" vertical="center"/>
    </xf>
    <xf numFmtId="178" fontId="13" fillId="0" borderId="10" xfId="0" applyNumberFormat="1" applyFont="1" applyBorder="1" applyAlignment="1">
      <alignment horizontal="center" vertical="center"/>
    </xf>
    <xf numFmtId="178" fontId="13" fillId="0" borderId="11" xfId="0" applyNumberFormat="1" applyFont="1" applyBorder="1" applyAlignment="1">
      <alignment horizontal="center" vertical="center"/>
    </xf>
    <xf numFmtId="0" fontId="13" fillId="0" borderId="0" xfId="0" applyFont="1" applyAlignment="1">
      <alignment horizontal="center" vertical="center"/>
    </xf>
    <xf numFmtId="0" fontId="1" fillId="0" borderId="0" xfId="0" applyFont="1" applyBorder="1" applyAlignment="1">
      <alignment horizontal="center" vertical="center"/>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104774</xdr:colOff>
      <xdr:row>46</xdr:row>
      <xdr:rowOff>142875</xdr:rowOff>
    </xdr:from>
    <xdr:to>
      <xdr:col>4</xdr:col>
      <xdr:colOff>571500</xdr:colOff>
      <xdr:row>48</xdr:row>
      <xdr:rowOff>57150</xdr:rowOff>
    </xdr:to>
    <xdr:sp macro="" textlink="">
      <xdr:nvSpPr>
        <xdr:cNvPr id="2" name="楕円 1"/>
        <xdr:cNvSpPr/>
      </xdr:nvSpPr>
      <xdr:spPr>
        <a:xfrm>
          <a:off x="3124199" y="8124825"/>
          <a:ext cx="466726" cy="25717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247650</xdr:colOff>
      <xdr:row>48</xdr:row>
      <xdr:rowOff>133350</xdr:rowOff>
    </xdr:from>
    <xdr:to>
      <xdr:col>4</xdr:col>
      <xdr:colOff>28576</xdr:colOff>
      <xdr:row>50</xdr:row>
      <xdr:rowOff>47625</xdr:rowOff>
    </xdr:to>
    <xdr:sp macro="" textlink="">
      <xdr:nvSpPr>
        <xdr:cNvPr id="3" name="楕円 2"/>
        <xdr:cNvSpPr/>
      </xdr:nvSpPr>
      <xdr:spPr>
        <a:xfrm>
          <a:off x="2581275" y="8458200"/>
          <a:ext cx="466726" cy="25717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56"/>
  <sheetViews>
    <sheetView tabSelected="1" topLeftCell="C1" zoomScaleNormal="100" workbookViewId="0">
      <selection activeCell="M28" sqref="M28"/>
    </sheetView>
  </sheetViews>
  <sheetFormatPr defaultRowHeight="13.5" x14ac:dyDescent="0.15"/>
  <cols>
    <col min="2" max="2" width="12.625" customWidth="1"/>
  </cols>
  <sheetData>
    <row r="1" spans="2:12" ht="14.25" x14ac:dyDescent="0.15">
      <c r="J1" s="124" t="s">
        <v>164</v>
      </c>
      <c r="K1" s="124"/>
    </row>
    <row r="2" spans="2:12" ht="14.25" x14ac:dyDescent="0.15">
      <c r="B2" s="100" t="s">
        <v>161</v>
      </c>
      <c r="C2" s="67"/>
      <c r="D2" s="67"/>
      <c r="E2" s="67"/>
      <c r="F2" s="67"/>
      <c r="G2" s="67"/>
      <c r="H2" s="67"/>
      <c r="I2" s="67"/>
      <c r="J2" s="67"/>
      <c r="K2" s="67"/>
    </row>
    <row r="3" spans="2:12" x14ac:dyDescent="0.15">
      <c r="B3" s="126" t="s">
        <v>165</v>
      </c>
      <c r="C3" s="126"/>
      <c r="D3" s="126"/>
      <c r="E3" s="126"/>
      <c r="F3" s="126"/>
      <c r="G3" s="126"/>
      <c r="H3" s="126"/>
      <c r="I3" s="126"/>
      <c r="J3" s="126"/>
      <c r="K3" s="126"/>
    </row>
    <row r="4" spans="2:12" x14ac:dyDescent="0.15">
      <c r="B4" s="106" t="s">
        <v>139</v>
      </c>
      <c r="C4" s="127" t="s">
        <v>140</v>
      </c>
      <c r="D4" s="127"/>
      <c r="E4" s="127"/>
      <c r="F4" s="127"/>
      <c r="G4" s="127"/>
      <c r="H4" s="127"/>
      <c r="I4" s="127"/>
      <c r="J4" s="127"/>
      <c r="K4" s="127"/>
    </row>
    <row r="5" spans="2:12" x14ac:dyDescent="0.15">
      <c r="B5" s="106"/>
      <c r="C5" s="127"/>
      <c r="D5" s="127"/>
      <c r="E5" s="127"/>
      <c r="F5" s="127"/>
      <c r="G5" s="127"/>
      <c r="H5" s="127"/>
      <c r="I5" s="127"/>
      <c r="J5" s="127"/>
      <c r="K5" s="127"/>
    </row>
    <row r="6" spans="2:12" x14ac:dyDescent="0.15">
      <c r="B6" s="106" t="s">
        <v>141</v>
      </c>
      <c r="C6" s="127" t="s">
        <v>162</v>
      </c>
      <c r="D6" s="127"/>
      <c r="E6" s="127"/>
      <c r="F6" s="127"/>
      <c r="G6" s="127"/>
      <c r="H6" s="127"/>
      <c r="I6" s="127"/>
      <c r="J6" s="127"/>
      <c r="K6" s="127"/>
    </row>
    <row r="7" spans="2:12" x14ac:dyDescent="0.15">
      <c r="B7" s="107"/>
      <c r="C7" s="127"/>
      <c r="D7" s="127"/>
      <c r="E7" s="127"/>
      <c r="F7" s="127"/>
      <c r="G7" s="127"/>
      <c r="H7" s="127"/>
      <c r="I7" s="127"/>
      <c r="J7" s="127"/>
      <c r="K7" s="127"/>
    </row>
    <row r="8" spans="2:12" x14ac:dyDescent="0.15">
      <c r="B8" s="106" t="s">
        <v>159</v>
      </c>
      <c r="C8" s="115" t="s">
        <v>144</v>
      </c>
      <c r="D8" s="116"/>
      <c r="E8" s="116"/>
      <c r="F8" s="116"/>
      <c r="G8" s="116"/>
      <c r="H8" s="116"/>
      <c r="I8" s="116"/>
      <c r="J8" s="116"/>
      <c r="K8" s="116"/>
      <c r="L8" s="99"/>
    </row>
    <row r="9" spans="2:12" ht="13.5" customHeight="1" x14ac:dyDescent="0.15">
      <c r="B9" s="106"/>
      <c r="C9" s="102" t="s">
        <v>142</v>
      </c>
      <c r="D9" s="108"/>
      <c r="E9" s="108"/>
      <c r="F9" s="108"/>
      <c r="G9" s="108"/>
      <c r="H9" s="108"/>
      <c r="I9" s="108"/>
      <c r="J9" s="108"/>
      <c r="K9" s="108"/>
    </row>
    <row r="10" spans="2:12" x14ac:dyDescent="0.15">
      <c r="B10" s="106"/>
      <c r="C10" s="109"/>
      <c r="D10" s="110"/>
      <c r="E10" s="110"/>
      <c r="F10" s="110"/>
      <c r="G10" s="110"/>
      <c r="H10" s="110"/>
      <c r="I10" s="110"/>
      <c r="J10" s="110"/>
      <c r="K10" s="110"/>
    </row>
    <row r="11" spans="2:12" x14ac:dyDescent="0.15">
      <c r="B11" s="106"/>
      <c r="C11" s="109"/>
      <c r="D11" s="110"/>
      <c r="E11" s="110"/>
      <c r="F11" s="110"/>
      <c r="G11" s="110"/>
      <c r="H11" s="110"/>
      <c r="I11" s="110"/>
      <c r="J11" s="110"/>
      <c r="K11" s="110"/>
    </row>
    <row r="12" spans="2:12" ht="19.5" customHeight="1" x14ac:dyDescent="0.15">
      <c r="B12" s="106"/>
      <c r="C12" s="109"/>
      <c r="D12" s="110"/>
      <c r="E12" s="110"/>
      <c r="F12" s="110"/>
      <c r="G12" s="110"/>
      <c r="H12" s="110"/>
      <c r="I12" s="110"/>
      <c r="J12" s="110"/>
      <c r="K12" s="110"/>
    </row>
    <row r="13" spans="2:12" x14ac:dyDescent="0.15">
      <c r="B13" s="106" t="s">
        <v>158</v>
      </c>
      <c r="C13" s="111" t="s">
        <v>143</v>
      </c>
      <c r="D13" s="112"/>
      <c r="E13" s="112"/>
      <c r="F13" s="112"/>
      <c r="G13" s="112"/>
      <c r="H13" s="112"/>
      <c r="I13" s="112"/>
      <c r="J13" s="112"/>
      <c r="K13" s="112"/>
    </row>
    <row r="14" spans="2:12" x14ac:dyDescent="0.15">
      <c r="B14" s="106"/>
      <c r="C14" s="113" t="s">
        <v>145</v>
      </c>
      <c r="D14" s="114"/>
      <c r="E14" s="114"/>
      <c r="F14" s="114"/>
      <c r="G14" s="114"/>
      <c r="H14" s="114"/>
      <c r="I14" s="114"/>
      <c r="J14" s="114"/>
      <c r="K14" s="114"/>
    </row>
    <row r="15" spans="2:12" x14ac:dyDescent="0.15">
      <c r="B15" s="106"/>
      <c r="C15" s="104"/>
      <c r="D15" s="105"/>
      <c r="E15" s="105"/>
      <c r="F15" s="105"/>
      <c r="G15" s="105"/>
      <c r="H15" s="105"/>
      <c r="I15" s="105"/>
      <c r="J15" s="105"/>
      <c r="K15" s="105"/>
    </row>
    <row r="16" spans="2:12" x14ac:dyDescent="0.15">
      <c r="B16" s="106"/>
      <c r="C16" s="104"/>
      <c r="D16" s="105"/>
      <c r="E16" s="105"/>
      <c r="F16" s="105"/>
      <c r="G16" s="105"/>
      <c r="H16" s="105"/>
      <c r="I16" s="105"/>
      <c r="J16" s="105"/>
      <c r="K16" s="105"/>
    </row>
    <row r="17" spans="2:11" x14ac:dyDescent="0.15">
      <c r="B17" s="106"/>
      <c r="C17" s="104"/>
      <c r="D17" s="105"/>
      <c r="E17" s="105"/>
      <c r="F17" s="105"/>
      <c r="G17" s="105"/>
      <c r="H17" s="105"/>
      <c r="I17" s="105"/>
      <c r="J17" s="105"/>
      <c r="K17" s="105"/>
    </row>
    <row r="18" spans="2:11" ht="13.5" customHeight="1" x14ac:dyDescent="0.15">
      <c r="B18" s="106"/>
      <c r="C18" s="109" t="s">
        <v>146</v>
      </c>
      <c r="D18" s="110"/>
      <c r="E18" s="110"/>
      <c r="F18" s="110"/>
      <c r="G18" s="110"/>
      <c r="H18" s="110"/>
      <c r="I18" s="110"/>
      <c r="J18" s="110"/>
      <c r="K18" s="110"/>
    </row>
    <row r="19" spans="2:11" x14ac:dyDescent="0.15">
      <c r="B19" s="106"/>
      <c r="C19" s="109"/>
      <c r="D19" s="110"/>
      <c r="E19" s="110"/>
      <c r="F19" s="110"/>
      <c r="G19" s="110"/>
      <c r="H19" s="110"/>
      <c r="I19" s="110"/>
      <c r="J19" s="110"/>
      <c r="K19" s="110"/>
    </row>
    <row r="20" spans="2:11" x14ac:dyDescent="0.15">
      <c r="B20" s="106"/>
      <c r="C20" s="109"/>
      <c r="D20" s="110"/>
      <c r="E20" s="110"/>
      <c r="F20" s="110"/>
      <c r="G20" s="110"/>
      <c r="H20" s="110"/>
      <c r="I20" s="110"/>
      <c r="J20" s="110"/>
      <c r="K20" s="110"/>
    </row>
    <row r="21" spans="2:11" x14ac:dyDescent="0.15">
      <c r="B21" s="106"/>
      <c r="C21" s="109"/>
      <c r="D21" s="110"/>
      <c r="E21" s="110"/>
      <c r="F21" s="110"/>
      <c r="G21" s="110"/>
      <c r="H21" s="110"/>
      <c r="I21" s="110"/>
      <c r="J21" s="110"/>
      <c r="K21" s="110"/>
    </row>
    <row r="22" spans="2:11" x14ac:dyDescent="0.15">
      <c r="B22" s="106"/>
      <c r="C22" s="109"/>
      <c r="D22" s="110"/>
      <c r="E22" s="110"/>
      <c r="F22" s="110"/>
      <c r="G22" s="110"/>
      <c r="H22" s="110"/>
      <c r="I22" s="110"/>
      <c r="J22" s="110"/>
      <c r="K22" s="110"/>
    </row>
    <row r="23" spans="2:11" x14ac:dyDescent="0.15">
      <c r="B23" s="106"/>
      <c r="C23" s="117" t="s">
        <v>147</v>
      </c>
      <c r="D23" s="118"/>
      <c r="E23" s="118"/>
      <c r="F23" s="118"/>
      <c r="G23" s="118"/>
      <c r="H23" s="118"/>
      <c r="I23" s="118"/>
      <c r="J23" s="118"/>
      <c r="K23" s="118"/>
    </row>
    <row r="24" spans="2:11" x14ac:dyDescent="0.15">
      <c r="B24" s="106"/>
      <c r="C24" s="102" t="s">
        <v>148</v>
      </c>
      <c r="D24" s="103"/>
      <c r="E24" s="103"/>
      <c r="F24" s="103"/>
      <c r="G24" s="103"/>
      <c r="H24" s="103"/>
      <c r="I24" s="103"/>
      <c r="J24" s="103"/>
      <c r="K24" s="103"/>
    </row>
    <row r="25" spans="2:11" x14ac:dyDescent="0.15">
      <c r="B25" s="106"/>
      <c r="C25" s="104"/>
      <c r="D25" s="105"/>
      <c r="E25" s="105"/>
      <c r="F25" s="105"/>
      <c r="G25" s="105"/>
      <c r="H25" s="105"/>
      <c r="I25" s="105"/>
      <c r="J25" s="105"/>
      <c r="K25" s="105"/>
    </row>
    <row r="26" spans="2:11" x14ac:dyDescent="0.15">
      <c r="B26" s="106"/>
      <c r="C26" s="104"/>
      <c r="D26" s="105"/>
      <c r="E26" s="105"/>
      <c r="F26" s="105"/>
      <c r="G26" s="105"/>
      <c r="H26" s="105"/>
      <c r="I26" s="105"/>
      <c r="J26" s="105"/>
      <c r="K26" s="105"/>
    </row>
    <row r="27" spans="2:11" x14ac:dyDescent="0.15">
      <c r="B27" s="106"/>
      <c r="C27" s="104"/>
      <c r="D27" s="105"/>
      <c r="E27" s="105"/>
      <c r="F27" s="105"/>
      <c r="G27" s="105"/>
      <c r="H27" s="105"/>
      <c r="I27" s="105"/>
      <c r="J27" s="105"/>
      <c r="K27" s="105"/>
    </row>
    <row r="28" spans="2:11" x14ac:dyDescent="0.15">
      <c r="B28" s="106"/>
      <c r="C28" s="117" t="s">
        <v>149</v>
      </c>
      <c r="D28" s="118"/>
      <c r="E28" s="118"/>
      <c r="F28" s="118"/>
      <c r="G28" s="118"/>
      <c r="H28" s="118"/>
      <c r="I28" s="118"/>
      <c r="J28" s="118"/>
      <c r="K28" s="118"/>
    </row>
    <row r="29" spans="2:11" x14ac:dyDescent="0.15">
      <c r="B29" s="106"/>
      <c r="C29" s="102" t="s">
        <v>150</v>
      </c>
      <c r="D29" s="103"/>
      <c r="E29" s="103"/>
      <c r="F29" s="103"/>
      <c r="G29" s="103"/>
      <c r="H29" s="103"/>
      <c r="I29" s="103"/>
      <c r="J29" s="103"/>
      <c r="K29" s="103"/>
    </row>
    <row r="30" spans="2:11" x14ac:dyDescent="0.15">
      <c r="B30" s="106"/>
      <c r="C30" s="104"/>
      <c r="D30" s="105"/>
      <c r="E30" s="105"/>
      <c r="F30" s="105"/>
      <c r="G30" s="105"/>
      <c r="H30" s="105"/>
      <c r="I30" s="105"/>
      <c r="J30" s="105"/>
      <c r="K30" s="105"/>
    </row>
    <row r="31" spans="2:11" x14ac:dyDescent="0.15">
      <c r="B31" s="106"/>
      <c r="C31" s="104"/>
      <c r="D31" s="105"/>
      <c r="E31" s="105"/>
      <c r="F31" s="105"/>
      <c r="G31" s="105"/>
      <c r="H31" s="105"/>
      <c r="I31" s="105"/>
      <c r="J31" s="105"/>
      <c r="K31" s="105"/>
    </row>
    <row r="32" spans="2:11" x14ac:dyDescent="0.15">
      <c r="B32" s="106"/>
      <c r="C32" s="104"/>
      <c r="D32" s="105"/>
      <c r="E32" s="105"/>
      <c r="F32" s="105"/>
      <c r="G32" s="105"/>
      <c r="H32" s="105"/>
      <c r="I32" s="105"/>
      <c r="J32" s="105"/>
      <c r="K32" s="105"/>
    </row>
    <row r="33" spans="2:11" x14ac:dyDescent="0.15">
      <c r="B33" s="106"/>
      <c r="C33" s="117" t="s">
        <v>151</v>
      </c>
      <c r="D33" s="118"/>
      <c r="E33" s="118"/>
      <c r="F33" s="118"/>
      <c r="G33" s="118"/>
      <c r="H33" s="118"/>
      <c r="I33" s="118"/>
      <c r="J33" s="118"/>
      <c r="K33" s="118"/>
    </row>
    <row r="34" spans="2:11" x14ac:dyDescent="0.15">
      <c r="B34" s="106"/>
      <c r="C34" s="102" t="s">
        <v>152</v>
      </c>
      <c r="D34" s="103"/>
      <c r="E34" s="103"/>
      <c r="F34" s="103"/>
      <c r="G34" s="103"/>
      <c r="H34" s="103"/>
      <c r="I34" s="103"/>
      <c r="J34" s="103"/>
      <c r="K34" s="103"/>
    </row>
    <row r="35" spans="2:11" x14ac:dyDescent="0.15">
      <c r="B35" s="106"/>
      <c r="C35" s="104"/>
      <c r="D35" s="105"/>
      <c r="E35" s="105"/>
      <c r="F35" s="105"/>
      <c r="G35" s="105"/>
      <c r="H35" s="105"/>
      <c r="I35" s="105"/>
      <c r="J35" s="105"/>
      <c r="K35" s="105"/>
    </row>
    <row r="36" spans="2:11" x14ac:dyDescent="0.15">
      <c r="B36" s="106"/>
      <c r="C36" s="104"/>
      <c r="D36" s="105"/>
      <c r="E36" s="105"/>
      <c r="F36" s="105"/>
      <c r="G36" s="105"/>
      <c r="H36" s="105"/>
      <c r="I36" s="105"/>
      <c r="J36" s="105"/>
      <c r="K36" s="105"/>
    </row>
    <row r="37" spans="2:11" x14ac:dyDescent="0.15">
      <c r="B37" s="106"/>
      <c r="C37" s="117" t="s">
        <v>153</v>
      </c>
      <c r="D37" s="118"/>
      <c r="E37" s="118"/>
      <c r="F37" s="118"/>
      <c r="G37" s="118"/>
      <c r="H37" s="118"/>
      <c r="I37" s="118"/>
      <c r="J37" s="118"/>
      <c r="K37" s="118"/>
    </row>
    <row r="38" spans="2:11" x14ac:dyDescent="0.15">
      <c r="B38" s="106"/>
      <c r="C38" s="102" t="s">
        <v>154</v>
      </c>
      <c r="D38" s="103"/>
      <c r="E38" s="103"/>
      <c r="F38" s="103"/>
      <c r="G38" s="103"/>
      <c r="H38" s="103"/>
      <c r="I38" s="103"/>
      <c r="J38" s="103"/>
      <c r="K38" s="103"/>
    </row>
    <row r="39" spans="2:11" x14ac:dyDescent="0.15">
      <c r="B39" s="106"/>
      <c r="C39" s="104"/>
      <c r="D39" s="105"/>
      <c r="E39" s="105"/>
      <c r="F39" s="105"/>
      <c r="G39" s="105"/>
      <c r="H39" s="105"/>
      <c r="I39" s="105"/>
      <c r="J39" s="105"/>
      <c r="K39" s="105"/>
    </row>
    <row r="40" spans="2:11" x14ac:dyDescent="0.15">
      <c r="B40" s="106"/>
      <c r="C40" s="104"/>
      <c r="D40" s="105"/>
      <c r="E40" s="105"/>
      <c r="F40" s="105"/>
      <c r="G40" s="105"/>
      <c r="H40" s="105"/>
      <c r="I40" s="105"/>
      <c r="J40" s="105"/>
      <c r="K40" s="105"/>
    </row>
    <row r="41" spans="2:11" x14ac:dyDescent="0.15">
      <c r="B41" s="128" t="s">
        <v>176</v>
      </c>
      <c r="C41" s="131" t="s">
        <v>155</v>
      </c>
      <c r="D41" s="131"/>
      <c r="E41" s="131"/>
      <c r="F41" s="131"/>
      <c r="G41" s="131"/>
      <c r="H41" s="131"/>
      <c r="I41" s="131"/>
      <c r="J41" s="131"/>
      <c r="K41" s="131"/>
    </row>
    <row r="42" spans="2:11" x14ac:dyDescent="0.15">
      <c r="B42" s="129"/>
      <c r="C42" s="132" t="s">
        <v>156</v>
      </c>
      <c r="D42" s="114"/>
      <c r="E42" s="114"/>
      <c r="F42" s="114"/>
      <c r="G42" s="114"/>
      <c r="H42" s="114"/>
      <c r="I42" s="114"/>
      <c r="J42" s="114"/>
      <c r="K42" s="114"/>
    </row>
    <row r="43" spans="2:11" x14ac:dyDescent="0.15">
      <c r="B43" s="129"/>
      <c r="C43" s="105"/>
      <c r="D43" s="105"/>
      <c r="E43" s="105"/>
      <c r="F43" s="105"/>
      <c r="G43" s="105"/>
      <c r="H43" s="105"/>
      <c r="I43" s="105"/>
      <c r="J43" s="105"/>
      <c r="K43" s="105"/>
    </row>
    <row r="44" spans="2:11" x14ac:dyDescent="0.15">
      <c r="B44" s="129"/>
      <c r="C44" s="105"/>
      <c r="D44" s="105"/>
      <c r="E44" s="105"/>
      <c r="F44" s="105"/>
      <c r="G44" s="105"/>
      <c r="H44" s="105"/>
      <c r="I44" s="105"/>
      <c r="J44" s="105"/>
      <c r="K44" s="105"/>
    </row>
    <row r="45" spans="2:11" x14ac:dyDescent="0.15">
      <c r="B45" s="129"/>
      <c r="C45" s="105"/>
      <c r="D45" s="105"/>
      <c r="E45" s="105"/>
      <c r="F45" s="105"/>
      <c r="G45" s="105"/>
      <c r="H45" s="105"/>
      <c r="I45" s="105"/>
      <c r="J45" s="105"/>
      <c r="K45" s="105"/>
    </row>
    <row r="46" spans="2:11" x14ac:dyDescent="0.15">
      <c r="B46" s="130"/>
      <c r="C46" s="105"/>
      <c r="D46" s="105"/>
      <c r="E46" s="105"/>
      <c r="F46" s="105"/>
      <c r="G46" s="105"/>
      <c r="H46" s="105"/>
      <c r="I46" s="105"/>
      <c r="J46" s="105"/>
      <c r="K46" s="105"/>
    </row>
    <row r="47" spans="2:11" x14ac:dyDescent="0.15">
      <c r="B47" s="119" t="s">
        <v>166</v>
      </c>
      <c r="C47" s="120"/>
      <c r="D47" s="120"/>
      <c r="E47" s="120"/>
      <c r="F47" s="120"/>
      <c r="G47" s="120"/>
      <c r="H47" s="120"/>
      <c r="I47" s="120"/>
      <c r="J47" s="120"/>
      <c r="K47" s="115"/>
    </row>
    <row r="48" spans="2:11" x14ac:dyDescent="0.15">
      <c r="B48" s="121"/>
      <c r="C48" s="122"/>
      <c r="D48" s="122"/>
      <c r="E48" s="122"/>
      <c r="F48" s="122"/>
      <c r="G48" s="122"/>
      <c r="H48" s="122"/>
      <c r="I48" s="122"/>
      <c r="J48" s="122"/>
      <c r="K48" s="123"/>
    </row>
    <row r="49" spans="2:11" x14ac:dyDescent="0.15">
      <c r="B49" s="119" t="s">
        <v>177</v>
      </c>
      <c r="C49" s="120"/>
      <c r="D49" s="120"/>
      <c r="E49" s="120"/>
      <c r="F49" s="120"/>
      <c r="G49" s="120"/>
      <c r="H49" s="120"/>
      <c r="I49" s="120"/>
      <c r="J49" s="120"/>
      <c r="K49" s="115"/>
    </row>
    <row r="50" spans="2:11" x14ac:dyDescent="0.15">
      <c r="B50" s="121"/>
      <c r="C50" s="122"/>
      <c r="D50" s="122"/>
      <c r="E50" s="122"/>
      <c r="F50" s="122"/>
      <c r="G50" s="122"/>
      <c r="H50" s="122"/>
      <c r="I50" s="122"/>
      <c r="J50" s="122"/>
      <c r="K50" s="123"/>
    </row>
    <row r="51" spans="2:11" ht="13.5" customHeight="1" x14ac:dyDescent="0.15">
      <c r="B51" s="116" t="s">
        <v>175</v>
      </c>
      <c r="C51" s="110" t="s">
        <v>157</v>
      </c>
      <c r="D51" s="110"/>
      <c r="E51" s="110"/>
      <c r="F51" s="110"/>
      <c r="G51" s="110"/>
      <c r="H51" s="110"/>
      <c r="I51" s="110"/>
      <c r="J51" s="110"/>
      <c r="K51" s="110"/>
    </row>
    <row r="52" spans="2:11" x14ac:dyDescent="0.15">
      <c r="B52" s="129"/>
      <c r="C52" s="110"/>
      <c r="D52" s="110"/>
      <c r="E52" s="110"/>
      <c r="F52" s="110"/>
      <c r="G52" s="110"/>
      <c r="H52" s="110"/>
      <c r="I52" s="110"/>
      <c r="J52" s="110"/>
      <c r="K52" s="110"/>
    </row>
    <row r="53" spans="2:11" x14ac:dyDescent="0.15">
      <c r="B53" s="129"/>
      <c r="C53" s="110"/>
      <c r="D53" s="110"/>
      <c r="E53" s="110"/>
      <c r="F53" s="110"/>
      <c r="G53" s="110"/>
      <c r="H53" s="110"/>
      <c r="I53" s="110"/>
      <c r="J53" s="110"/>
      <c r="K53" s="110"/>
    </row>
    <row r="54" spans="2:11" x14ac:dyDescent="0.15">
      <c r="B54" s="129"/>
      <c r="C54" s="110"/>
      <c r="D54" s="110"/>
      <c r="E54" s="110"/>
      <c r="F54" s="110"/>
      <c r="G54" s="110"/>
      <c r="H54" s="110"/>
      <c r="I54" s="110"/>
      <c r="J54" s="110"/>
      <c r="K54" s="110"/>
    </row>
    <row r="55" spans="2:11" x14ac:dyDescent="0.15">
      <c r="B55" s="130"/>
      <c r="C55" s="110"/>
      <c r="D55" s="110"/>
      <c r="E55" s="110"/>
      <c r="F55" s="110"/>
      <c r="G55" s="110"/>
      <c r="H55" s="110"/>
      <c r="I55" s="110"/>
      <c r="J55" s="110"/>
      <c r="K55" s="110"/>
    </row>
    <row r="56" spans="2:11" x14ac:dyDescent="0.15">
      <c r="B56" s="125" t="s">
        <v>160</v>
      </c>
      <c r="C56" s="120"/>
      <c r="D56" s="120"/>
      <c r="E56" s="120"/>
      <c r="F56" s="120"/>
      <c r="G56" s="120"/>
      <c r="H56" s="120"/>
      <c r="I56" s="120"/>
      <c r="J56" s="120"/>
      <c r="K56" s="120"/>
    </row>
  </sheetData>
  <mergeCells count="29">
    <mergeCell ref="B49:K50"/>
    <mergeCell ref="B47:K48"/>
    <mergeCell ref="J1:K1"/>
    <mergeCell ref="B56:K56"/>
    <mergeCell ref="B3:K3"/>
    <mergeCell ref="C4:K5"/>
    <mergeCell ref="C6:K7"/>
    <mergeCell ref="B41:B46"/>
    <mergeCell ref="B51:B55"/>
    <mergeCell ref="B8:B12"/>
    <mergeCell ref="B13:B40"/>
    <mergeCell ref="C38:K40"/>
    <mergeCell ref="C41:K41"/>
    <mergeCell ref="C42:K46"/>
    <mergeCell ref="C51:K55"/>
    <mergeCell ref="C23:K23"/>
    <mergeCell ref="C28:K28"/>
    <mergeCell ref="C29:K32"/>
    <mergeCell ref="C33:K33"/>
    <mergeCell ref="C34:K36"/>
    <mergeCell ref="C37:K37"/>
    <mergeCell ref="C24:K27"/>
    <mergeCell ref="B4:B5"/>
    <mergeCell ref="B6:B7"/>
    <mergeCell ref="C9:K12"/>
    <mergeCell ref="C13:K13"/>
    <mergeCell ref="C14:K17"/>
    <mergeCell ref="C8:K8"/>
    <mergeCell ref="C18:K22"/>
  </mergeCells>
  <phoneticPr fontId="2"/>
  <pageMargins left="0.51181102362204722" right="0.51181102362204722" top="0.55118110236220474" bottom="0.55118110236220474" header="0.31496062992125984" footer="0.31496062992125984"/>
  <pageSetup paperSize="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zoomScaleNormal="100" workbookViewId="0">
      <selection activeCell="G1" sqref="G1"/>
    </sheetView>
  </sheetViews>
  <sheetFormatPr defaultColWidth="9" defaultRowHeight="25.5" customHeight="1" x14ac:dyDescent="0.15"/>
  <cols>
    <col min="1" max="1" width="1.625" style="1" customWidth="1"/>
    <col min="2" max="2" width="3.5" style="1" bestFit="1" customWidth="1"/>
    <col min="3" max="4" width="9.75" style="1" customWidth="1"/>
    <col min="5" max="5" width="29.875" style="1" customWidth="1"/>
    <col min="6" max="6" width="13.25" style="1" customWidth="1"/>
    <col min="7" max="7" width="19.375" style="1" customWidth="1"/>
    <col min="8" max="16384" width="9" style="1"/>
  </cols>
  <sheetData>
    <row r="1" spans="2:10" ht="25.5" customHeight="1" x14ac:dyDescent="0.15">
      <c r="G1" s="6" t="s">
        <v>167</v>
      </c>
    </row>
    <row r="2" spans="2:10" ht="25.5" customHeight="1" x14ac:dyDescent="0.15">
      <c r="B2" s="59" t="s">
        <v>134</v>
      </c>
      <c r="C2" s="48"/>
      <c r="D2" s="48"/>
      <c r="E2" s="48"/>
      <c r="F2" s="48"/>
      <c r="G2" s="48"/>
      <c r="H2" s="14"/>
      <c r="I2" s="14"/>
      <c r="J2" s="14"/>
    </row>
    <row r="3" spans="2:10" ht="25.5" customHeight="1" x14ac:dyDescent="0.15">
      <c r="B3" s="134" t="s">
        <v>0</v>
      </c>
      <c r="C3" s="135"/>
      <c r="D3" s="133"/>
      <c r="E3" s="133"/>
      <c r="F3" s="133"/>
      <c r="G3" s="133"/>
    </row>
    <row r="4" spans="2:10" ht="25.5" customHeight="1" x14ac:dyDescent="0.15">
      <c r="B4" s="4" t="s">
        <v>30</v>
      </c>
      <c r="C4" s="65" t="s">
        <v>1</v>
      </c>
      <c r="D4" s="4" t="s">
        <v>2</v>
      </c>
      <c r="E4" s="4" t="s">
        <v>20</v>
      </c>
      <c r="F4" s="4" t="s">
        <v>3</v>
      </c>
      <c r="G4" s="4" t="s">
        <v>21</v>
      </c>
    </row>
    <row r="5" spans="2:10" ht="30.75" customHeight="1" x14ac:dyDescent="0.15">
      <c r="B5" s="5" t="s">
        <v>5</v>
      </c>
      <c r="C5" s="12"/>
      <c r="D5" s="12"/>
      <c r="E5" s="11"/>
      <c r="F5" s="3"/>
      <c r="G5" s="11"/>
    </row>
    <row r="6" spans="2:10" ht="30.75" customHeight="1" x14ac:dyDescent="0.15">
      <c r="B6" s="5" t="s">
        <v>6</v>
      </c>
      <c r="C6" s="12"/>
      <c r="D6" s="12"/>
      <c r="E6" s="11"/>
      <c r="F6" s="3"/>
      <c r="G6" s="10"/>
    </row>
    <row r="7" spans="2:10" ht="30.75" customHeight="1" x14ac:dyDescent="0.15">
      <c r="B7" s="5" t="s">
        <v>7</v>
      </c>
      <c r="C7" s="9"/>
      <c r="D7" s="9"/>
      <c r="E7" s="11"/>
      <c r="F7" s="3"/>
      <c r="G7" s="10"/>
    </row>
    <row r="8" spans="2:10" ht="30.75" customHeight="1" x14ac:dyDescent="0.15">
      <c r="B8" s="5" t="s">
        <v>8</v>
      </c>
      <c r="C8" s="10"/>
      <c r="D8" s="10"/>
      <c r="E8" s="10"/>
      <c r="F8" s="3"/>
      <c r="G8" s="10"/>
    </row>
    <row r="9" spans="2:10" ht="30.75" customHeight="1" x14ac:dyDescent="0.15">
      <c r="B9" s="5" t="s">
        <v>9</v>
      </c>
      <c r="C9" s="10"/>
      <c r="D9" s="10"/>
      <c r="E9" s="10"/>
      <c r="F9" s="3"/>
      <c r="G9" s="10"/>
    </row>
    <row r="10" spans="2:10" ht="30.75" customHeight="1" x14ac:dyDescent="0.15">
      <c r="B10" s="5" t="s">
        <v>10</v>
      </c>
      <c r="C10" s="10"/>
      <c r="D10" s="10"/>
      <c r="E10" s="10"/>
      <c r="F10" s="3"/>
      <c r="G10" s="10"/>
    </row>
    <row r="11" spans="2:10" ht="30.75" customHeight="1" x14ac:dyDescent="0.15">
      <c r="B11" s="5" t="s">
        <v>11</v>
      </c>
      <c r="C11" s="10"/>
      <c r="D11" s="10"/>
      <c r="E11" s="10"/>
      <c r="F11" s="3"/>
      <c r="G11" s="10"/>
    </row>
    <row r="12" spans="2:10" ht="30.75" customHeight="1" x14ac:dyDescent="0.15">
      <c r="B12" s="5" t="s">
        <v>12</v>
      </c>
      <c r="C12" s="10"/>
      <c r="D12" s="10"/>
      <c r="E12" s="10"/>
      <c r="F12" s="3"/>
      <c r="G12" s="10"/>
    </row>
    <row r="13" spans="2:10" ht="30.75" customHeight="1" x14ac:dyDescent="0.15">
      <c r="B13" s="5" t="s">
        <v>13</v>
      </c>
      <c r="C13" s="10"/>
      <c r="D13" s="10"/>
      <c r="E13" s="10"/>
      <c r="F13" s="3"/>
      <c r="G13" s="10"/>
    </row>
    <row r="14" spans="2:10" ht="30.75" customHeight="1" x14ac:dyDescent="0.15">
      <c r="B14" s="5" t="s">
        <v>14</v>
      </c>
      <c r="C14" s="10"/>
      <c r="D14" s="10"/>
      <c r="E14" s="10"/>
      <c r="F14" s="3"/>
      <c r="G14" s="10"/>
    </row>
    <row r="15" spans="2:10" ht="30.75" customHeight="1" x14ac:dyDescent="0.15">
      <c r="B15" s="5" t="s">
        <v>15</v>
      </c>
      <c r="C15" s="10"/>
      <c r="D15" s="10"/>
      <c r="E15" s="10"/>
      <c r="F15" s="3"/>
      <c r="G15" s="10"/>
    </row>
    <row r="16" spans="2:10" ht="30.75" customHeight="1" x14ac:dyDescent="0.15">
      <c r="B16" s="5" t="s">
        <v>16</v>
      </c>
      <c r="C16" s="10"/>
      <c r="D16" s="10"/>
      <c r="E16" s="10"/>
      <c r="F16" s="3"/>
      <c r="G16" s="10"/>
    </row>
    <row r="17" spans="2:7" ht="30.75" customHeight="1" x14ac:dyDescent="0.15">
      <c r="B17" s="5" t="s">
        <v>17</v>
      </c>
      <c r="C17" s="10"/>
      <c r="D17" s="10"/>
      <c r="E17" s="10"/>
      <c r="F17" s="3"/>
      <c r="G17" s="10"/>
    </row>
    <row r="18" spans="2:7" ht="30.75" customHeight="1" x14ac:dyDescent="0.15">
      <c r="B18" s="5" t="s">
        <v>18</v>
      </c>
      <c r="C18" s="10"/>
      <c r="D18" s="10"/>
      <c r="E18" s="10"/>
      <c r="F18" s="3"/>
      <c r="G18" s="10"/>
    </row>
    <row r="19" spans="2:7" ht="30.75" customHeight="1" x14ac:dyDescent="0.15">
      <c r="B19" s="5" t="s">
        <v>19</v>
      </c>
      <c r="C19" s="10"/>
      <c r="D19" s="10"/>
      <c r="E19" s="10"/>
      <c r="F19" s="3"/>
      <c r="G19" s="10"/>
    </row>
    <row r="20" spans="2:7" ht="30.75" customHeight="1" x14ac:dyDescent="0.15">
      <c r="B20" s="134" t="s">
        <v>29</v>
      </c>
      <c r="C20" s="137"/>
      <c r="D20" s="137"/>
      <c r="E20" s="138"/>
      <c r="F20" s="3">
        <f>SUM(F5:F19)</f>
        <v>0</v>
      </c>
      <c r="G20" s="10"/>
    </row>
    <row r="21" spans="2:7" ht="10.5" customHeight="1" x14ac:dyDescent="0.15">
      <c r="B21" s="2"/>
    </row>
    <row r="22" spans="2:7" s="8" customFormat="1" ht="21.75" customHeight="1" x14ac:dyDescent="0.15">
      <c r="B22" s="7" t="s">
        <v>31</v>
      </c>
      <c r="C22" s="8" t="s">
        <v>131</v>
      </c>
    </row>
    <row r="23" spans="2:7" s="8" customFormat="1" ht="30" customHeight="1" x14ac:dyDescent="0.15">
      <c r="B23" s="7" t="s">
        <v>23</v>
      </c>
      <c r="C23" s="136" t="s">
        <v>104</v>
      </c>
      <c r="D23" s="136"/>
      <c r="E23" s="136"/>
      <c r="F23" s="136"/>
      <c r="G23" s="136"/>
    </row>
    <row r="24" spans="2:7" s="8" customFormat="1" ht="21.75" customHeight="1" x14ac:dyDescent="0.15">
      <c r="B24" s="7" t="s">
        <v>24</v>
      </c>
      <c r="C24" s="8" t="s">
        <v>168</v>
      </c>
    </row>
    <row r="25" spans="2:7" s="8" customFormat="1" ht="21.75" customHeight="1" x14ac:dyDescent="0.15"/>
    <row r="26" spans="2:7" ht="24" customHeight="1" x14ac:dyDescent="0.15"/>
  </sheetData>
  <mergeCells count="4">
    <mergeCell ref="D3:G3"/>
    <mergeCell ref="B3:C3"/>
    <mergeCell ref="C23:G23"/>
    <mergeCell ref="B20:E20"/>
  </mergeCells>
  <phoneticPr fontId="2"/>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zoomScaleNormal="100" zoomScaleSheetLayoutView="85" workbookViewId="0">
      <selection activeCell="G1" sqref="G1"/>
    </sheetView>
  </sheetViews>
  <sheetFormatPr defaultColWidth="9" defaultRowHeight="25.5" customHeight="1" x14ac:dyDescent="0.15"/>
  <cols>
    <col min="1" max="1" width="1.625" style="1" customWidth="1"/>
    <col min="2" max="2" width="3.5" style="1" bestFit="1" customWidth="1"/>
    <col min="3" max="4" width="9.75" style="1" customWidth="1"/>
    <col min="5" max="5" width="29.875" style="1" customWidth="1"/>
    <col min="6" max="6" width="13.25" style="1" customWidth="1"/>
    <col min="7" max="7" width="19.375" style="1" customWidth="1"/>
    <col min="8" max="16384" width="9" style="1"/>
  </cols>
  <sheetData>
    <row r="1" spans="2:10" ht="25.5" customHeight="1" x14ac:dyDescent="0.15">
      <c r="B1" s="19"/>
      <c r="C1" s="19"/>
      <c r="D1" s="19"/>
      <c r="E1" s="19"/>
      <c r="F1" s="19"/>
      <c r="G1" s="20" t="s">
        <v>163</v>
      </c>
    </row>
    <row r="2" spans="2:10" ht="25.5" customHeight="1" x14ac:dyDescent="0.15">
      <c r="B2" s="63" t="s">
        <v>135</v>
      </c>
      <c r="C2" s="62"/>
      <c r="D2" s="62"/>
      <c r="E2" s="62"/>
      <c r="F2" s="62"/>
      <c r="G2" s="62"/>
      <c r="H2" s="14"/>
      <c r="I2" s="14"/>
      <c r="J2" s="14"/>
    </row>
    <row r="3" spans="2:10" ht="25.5" customHeight="1" x14ac:dyDescent="0.15">
      <c r="B3" s="140" t="s">
        <v>0</v>
      </c>
      <c r="C3" s="141"/>
      <c r="D3" s="139"/>
      <c r="E3" s="139"/>
      <c r="F3" s="139"/>
      <c r="G3" s="139"/>
    </row>
    <row r="4" spans="2:10" ht="25.5" customHeight="1" x14ac:dyDescent="0.15">
      <c r="B4" s="21" t="s">
        <v>58</v>
      </c>
      <c r="C4" s="21" t="s">
        <v>99</v>
      </c>
      <c r="D4" s="21" t="s">
        <v>45</v>
      </c>
      <c r="E4" s="21" t="s">
        <v>20</v>
      </c>
      <c r="F4" s="21" t="s">
        <v>3</v>
      </c>
      <c r="G4" s="21" t="s">
        <v>21</v>
      </c>
    </row>
    <row r="5" spans="2:10" ht="30.75" customHeight="1" x14ac:dyDescent="0.15">
      <c r="B5" s="5" t="s">
        <v>5</v>
      </c>
      <c r="C5" s="12"/>
      <c r="D5" s="12"/>
      <c r="E5" s="11"/>
      <c r="F5" s="3"/>
      <c r="G5" s="11"/>
    </row>
    <row r="6" spans="2:10" ht="30.75" customHeight="1" x14ac:dyDescent="0.15">
      <c r="B6" s="5" t="s">
        <v>6</v>
      </c>
      <c r="C6" s="12"/>
      <c r="D6" s="12"/>
      <c r="E6" s="11"/>
      <c r="F6" s="3"/>
      <c r="G6" s="10"/>
    </row>
    <row r="7" spans="2:10" ht="30.75" customHeight="1" x14ac:dyDescent="0.15">
      <c r="B7" s="5" t="s">
        <v>7</v>
      </c>
      <c r="C7" s="9"/>
      <c r="D7" s="9"/>
      <c r="E7" s="11"/>
      <c r="F7" s="3"/>
      <c r="G7" s="10"/>
    </row>
    <row r="8" spans="2:10" ht="30.75" customHeight="1" x14ac:dyDescent="0.15">
      <c r="B8" s="5" t="s">
        <v>8</v>
      </c>
      <c r="C8" s="10"/>
      <c r="D8" s="10"/>
      <c r="E8" s="10"/>
      <c r="F8" s="3"/>
      <c r="G8" s="10"/>
    </row>
    <row r="9" spans="2:10" ht="30.75" customHeight="1" x14ac:dyDescent="0.15">
      <c r="B9" s="5" t="s">
        <v>9</v>
      </c>
      <c r="C9" s="10"/>
      <c r="D9" s="10"/>
      <c r="E9" s="10"/>
      <c r="F9" s="3"/>
      <c r="G9" s="10"/>
    </row>
    <row r="10" spans="2:10" ht="30.75" customHeight="1" x14ac:dyDescent="0.15">
      <c r="B10" s="5" t="s">
        <v>10</v>
      </c>
      <c r="C10" s="10"/>
      <c r="D10" s="10"/>
      <c r="E10" s="10"/>
      <c r="F10" s="3"/>
      <c r="G10" s="10"/>
    </row>
    <row r="11" spans="2:10" ht="30.75" customHeight="1" x14ac:dyDescent="0.15">
      <c r="B11" s="5" t="s">
        <v>11</v>
      </c>
      <c r="C11" s="10"/>
      <c r="D11" s="10"/>
      <c r="E11" s="10"/>
      <c r="F11" s="3"/>
      <c r="G11" s="10"/>
    </row>
    <row r="12" spans="2:10" ht="30.75" customHeight="1" x14ac:dyDescent="0.15">
      <c r="B12" s="5" t="s">
        <v>12</v>
      </c>
      <c r="C12" s="10"/>
      <c r="D12" s="10"/>
      <c r="E12" s="10"/>
      <c r="F12" s="3"/>
      <c r="G12" s="10"/>
    </row>
    <row r="13" spans="2:10" ht="30.75" customHeight="1" x14ac:dyDescent="0.15">
      <c r="B13" s="5" t="s">
        <v>13</v>
      </c>
      <c r="C13" s="10"/>
      <c r="D13" s="10"/>
      <c r="E13" s="10"/>
      <c r="F13" s="3"/>
      <c r="G13" s="10"/>
    </row>
    <row r="14" spans="2:10" ht="30.75" customHeight="1" x14ac:dyDescent="0.15">
      <c r="B14" s="5" t="s">
        <v>14</v>
      </c>
      <c r="C14" s="10"/>
      <c r="D14" s="10"/>
      <c r="E14" s="10"/>
      <c r="F14" s="3"/>
      <c r="G14" s="10"/>
    </row>
    <row r="15" spans="2:10" ht="30.75" customHeight="1" x14ac:dyDescent="0.15">
      <c r="B15" s="5" t="s">
        <v>15</v>
      </c>
      <c r="C15" s="10"/>
      <c r="D15" s="10"/>
      <c r="E15" s="10"/>
      <c r="F15" s="3"/>
      <c r="G15" s="10"/>
    </row>
    <row r="16" spans="2:10" ht="30.75" customHeight="1" x14ac:dyDescent="0.15">
      <c r="B16" s="5" t="s">
        <v>16</v>
      </c>
      <c r="C16" s="10"/>
      <c r="D16" s="10"/>
      <c r="E16" s="10"/>
      <c r="F16" s="3"/>
      <c r="G16" s="10"/>
    </row>
    <row r="17" spans="2:7" ht="30.75" customHeight="1" x14ac:dyDescent="0.15">
      <c r="B17" s="5" t="s">
        <v>17</v>
      </c>
      <c r="C17" s="10"/>
      <c r="D17" s="10"/>
      <c r="E17" s="10"/>
      <c r="F17" s="3"/>
      <c r="G17" s="10"/>
    </row>
    <row r="18" spans="2:7" ht="30.75" customHeight="1" x14ac:dyDescent="0.15">
      <c r="B18" s="5" t="s">
        <v>18</v>
      </c>
      <c r="C18" s="10"/>
      <c r="D18" s="10"/>
      <c r="E18" s="10"/>
      <c r="F18" s="3"/>
      <c r="G18" s="10"/>
    </row>
    <row r="19" spans="2:7" ht="30.75" customHeight="1" x14ac:dyDescent="0.15">
      <c r="B19" s="5" t="s">
        <v>19</v>
      </c>
      <c r="C19" s="10"/>
      <c r="D19" s="10"/>
      <c r="E19" s="10"/>
      <c r="F19" s="3"/>
      <c r="G19" s="10"/>
    </row>
    <row r="20" spans="2:7" ht="30.75" customHeight="1" x14ac:dyDescent="0.15">
      <c r="B20" s="134" t="s">
        <v>29</v>
      </c>
      <c r="C20" s="137"/>
      <c r="D20" s="137"/>
      <c r="E20" s="138"/>
      <c r="F20" s="3">
        <f>SUM(F5:F19)</f>
        <v>0</v>
      </c>
      <c r="G20" s="10"/>
    </row>
    <row r="21" spans="2:7" ht="10.5" customHeight="1" x14ac:dyDescent="0.15">
      <c r="B21" s="2"/>
    </row>
    <row r="22" spans="2:7" s="8" customFormat="1" ht="21.75" customHeight="1" x14ac:dyDescent="0.15">
      <c r="B22" s="22" t="s">
        <v>22</v>
      </c>
      <c r="C22" s="23" t="s">
        <v>132</v>
      </c>
      <c r="D22" s="23"/>
      <c r="E22" s="23"/>
      <c r="F22" s="23"/>
      <c r="G22" s="23"/>
    </row>
    <row r="23" spans="2:7" s="8" customFormat="1" ht="47.25" customHeight="1" x14ac:dyDescent="0.15">
      <c r="B23" s="22" t="s">
        <v>22</v>
      </c>
      <c r="C23" s="142" t="s">
        <v>57</v>
      </c>
      <c r="D23" s="142"/>
      <c r="E23" s="142"/>
      <c r="F23" s="142"/>
      <c r="G23" s="142"/>
    </row>
    <row r="24" spans="2:7" s="8" customFormat="1" ht="21.75" customHeight="1" x14ac:dyDescent="0.15">
      <c r="B24" s="22" t="s">
        <v>22</v>
      </c>
      <c r="C24" s="23" t="s">
        <v>169</v>
      </c>
      <c r="D24" s="23"/>
      <c r="E24" s="23"/>
      <c r="F24" s="23"/>
      <c r="G24" s="23"/>
    </row>
    <row r="25" spans="2:7" s="8" customFormat="1" ht="21.75" customHeight="1" x14ac:dyDescent="0.15"/>
    <row r="26" spans="2:7" ht="3" customHeight="1" x14ac:dyDescent="0.15"/>
  </sheetData>
  <mergeCells count="4">
    <mergeCell ref="D3:G3"/>
    <mergeCell ref="B3:C3"/>
    <mergeCell ref="C23:G23"/>
    <mergeCell ref="B20:E20"/>
  </mergeCells>
  <phoneticPr fontId="2"/>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zoomScaleNormal="100" workbookViewId="0">
      <selection activeCell="J4" sqref="J4"/>
    </sheetView>
  </sheetViews>
  <sheetFormatPr defaultColWidth="9" defaultRowHeight="25.5" customHeight="1" x14ac:dyDescent="0.15"/>
  <cols>
    <col min="1" max="1" width="1.625" style="1" customWidth="1"/>
    <col min="2" max="2" width="3.5" style="1" bestFit="1" customWidth="1"/>
    <col min="3" max="4" width="9.75" style="1" customWidth="1"/>
    <col min="5" max="5" width="29.875" style="1" customWidth="1"/>
    <col min="6" max="6" width="13.25" style="1" customWidth="1"/>
    <col min="7" max="7" width="19.375" style="1" customWidth="1"/>
    <col min="8" max="16384" width="9" style="1"/>
  </cols>
  <sheetData>
    <row r="1" spans="2:10" ht="25.5" customHeight="1" x14ac:dyDescent="0.15">
      <c r="F1" s="143" t="s">
        <v>178</v>
      </c>
      <c r="G1" s="143"/>
    </row>
    <row r="2" spans="2:10" ht="25.5" customHeight="1" x14ac:dyDescent="0.15">
      <c r="B2" s="59" t="s">
        <v>136</v>
      </c>
      <c r="C2" s="48"/>
      <c r="D2" s="48"/>
      <c r="E2" s="48"/>
      <c r="F2" s="48"/>
      <c r="G2" s="48"/>
      <c r="H2" s="14"/>
      <c r="I2" s="14"/>
      <c r="J2" s="14"/>
    </row>
    <row r="3" spans="2:10" ht="25.5" customHeight="1" x14ac:dyDescent="0.15">
      <c r="B3" s="134" t="s">
        <v>0</v>
      </c>
      <c r="C3" s="135"/>
      <c r="D3" s="133" t="s">
        <v>25</v>
      </c>
      <c r="E3" s="133"/>
      <c r="F3" s="133"/>
      <c r="G3" s="133"/>
    </row>
    <row r="4" spans="2:10" ht="25.5" customHeight="1" x14ac:dyDescent="0.15">
      <c r="B4" s="4" t="s">
        <v>4</v>
      </c>
      <c r="C4" s="4" t="s">
        <v>99</v>
      </c>
      <c r="D4" s="4" t="s">
        <v>2</v>
      </c>
      <c r="E4" s="4" t="s">
        <v>20</v>
      </c>
      <c r="F4" s="4" t="s">
        <v>3</v>
      </c>
      <c r="G4" s="4" t="s">
        <v>21</v>
      </c>
    </row>
    <row r="5" spans="2:10" ht="30.75" customHeight="1" x14ac:dyDescent="0.15">
      <c r="B5" s="5" t="s">
        <v>5</v>
      </c>
      <c r="C5" s="12" t="s">
        <v>26</v>
      </c>
      <c r="D5" s="12" t="s">
        <v>174</v>
      </c>
      <c r="E5" s="11" t="s">
        <v>27</v>
      </c>
      <c r="F5" s="3">
        <v>36750</v>
      </c>
      <c r="G5" s="10" t="s">
        <v>28</v>
      </c>
    </row>
    <row r="6" spans="2:10" ht="30.75" customHeight="1" x14ac:dyDescent="0.15">
      <c r="B6" s="5" t="s">
        <v>6</v>
      </c>
      <c r="C6" s="12" t="s">
        <v>128</v>
      </c>
      <c r="D6" s="12" t="s">
        <v>174</v>
      </c>
      <c r="E6" s="11" t="s">
        <v>130</v>
      </c>
      <c r="F6" s="3">
        <v>75600</v>
      </c>
      <c r="G6" s="10" t="s">
        <v>129</v>
      </c>
    </row>
    <row r="7" spans="2:10" ht="30.75" customHeight="1" x14ac:dyDescent="0.15">
      <c r="B7" s="5" t="s">
        <v>7</v>
      </c>
      <c r="C7" s="12"/>
      <c r="D7" s="9"/>
      <c r="E7" s="11"/>
      <c r="F7" s="3"/>
      <c r="G7" s="10"/>
    </row>
    <row r="8" spans="2:10" ht="30.75" customHeight="1" x14ac:dyDescent="0.15">
      <c r="B8" s="5" t="s">
        <v>8</v>
      </c>
      <c r="C8" s="10"/>
      <c r="D8" s="10"/>
      <c r="E8" s="10"/>
      <c r="F8" s="3"/>
      <c r="G8" s="10"/>
    </row>
    <row r="9" spans="2:10" ht="30.75" customHeight="1" x14ac:dyDescent="0.15">
      <c r="B9" s="5" t="s">
        <v>9</v>
      </c>
      <c r="C9" s="10"/>
      <c r="D9" s="10"/>
      <c r="E9" s="10"/>
      <c r="F9" s="3"/>
      <c r="G9" s="10"/>
    </row>
    <row r="10" spans="2:10" ht="30.75" customHeight="1" x14ac:dyDescent="0.15">
      <c r="B10" s="5" t="s">
        <v>10</v>
      </c>
      <c r="C10" s="10"/>
      <c r="D10" s="10"/>
      <c r="E10" s="10"/>
      <c r="F10" s="3"/>
      <c r="G10" s="10"/>
    </row>
    <row r="11" spans="2:10" ht="30.75" customHeight="1" x14ac:dyDescent="0.15">
      <c r="B11" s="5" t="s">
        <v>11</v>
      </c>
      <c r="C11" s="10"/>
      <c r="D11" s="10"/>
      <c r="E11" s="10"/>
      <c r="F11" s="3"/>
      <c r="G11" s="10"/>
    </row>
    <row r="12" spans="2:10" ht="30.75" customHeight="1" x14ac:dyDescent="0.15">
      <c r="B12" s="5" t="s">
        <v>12</v>
      </c>
      <c r="C12" s="10"/>
      <c r="D12" s="10"/>
      <c r="E12" s="10"/>
      <c r="F12" s="3"/>
      <c r="G12" s="10"/>
    </row>
    <row r="13" spans="2:10" ht="30.75" customHeight="1" x14ac:dyDescent="0.15">
      <c r="B13" s="5" t="s">
        <v>13</v>
      </c>
      <c r="C13" s="10"/>
      <c r="D13" s="10"/>
      <c r="E13" s="10"/>
      <c r="F13" s="3"/>
      <c r="G13" s="10"/>
    </row>
    <row r="14" spans="2:10" ht="30.75" customHeight="1" x14ac:dyDescent="0.15">
      <c r="B14" s="5" t="s">
        <v>14</v>
      </c>
      <c r="C14" s="10"/>
      <c r="D14" s="10"/>
      <c r="E14" s="10"/>
      <c r="F14" s="3"/>
      <c r="G14" s="10"/>
    </row>
    <row r="15" spans="2:10" ht="30.75" customHeight="1" x14ac:dyDescent="0.15">
      <c r="B15" s="5" t="s">
        <v>15</v>
      </c>
      <c r="C15" s="10"/>
      <c r="D15" s="10"/>
      <c r="E15" s="10"/>
      <c r="F15" s="3"/>
      <c r="G15" s="10"/>
    </row>
    <row r="16" spans="2:10" ht="30.75" customHeight="1" x14ac:dyDescent="0.15">
      <c r="B16" s="5" t="s">
        <v>16</v>
      </c>
      <c r="C16" s="10"/>
      <c r="D16" s="10"/>
      <c r="E16" s="10"/>
      <c r="F16" s="3"/>
      <c r="G16" s="10"/>
    </row>
    <row r="17" spans="1:7" ht="30.75" customHeight="1" x14ac:dyDescent="0.15">
      <c r="B17" s="5" t="s">
        <v>17</v>
      </c>
      <c r="C17" s="10"/>
      <c r="D17" s="10"/>
      <c r="E17" s="10"/>
      <c r="F17" s="3"/>
      <c r="G17" s="10"/>
    </row>
    <row r="18" spans="1:7" ht="30.75" customHeight="1" x14ac:dyDescent="0.15">
      <c r="B18" s="5" t="s">
        <v>18</v>
      </c>
      <c r="C18" s="10"/>
      <c r="D18" s="10"/>
      <c r="E18" s="10"/>
      <c r="F18" s="3"/>
      <c r="G18" s="10"/>
    </row>
    <row r="19" spans="1:7" ht="30.75" customHeight="1" x14ac:dyDescent="0.15">
      <c r="B19" s="5" t="s">
        <v>19</v>
      </c>
      <c r="C19" s="10"/>
      <c r="D19" s="10"/>
      <c r="E19" s="10"/>
      <c r="F19" s="3"/>
      <c r="G19" s="10"/>
    </row>
    <row r="20" spans="1:7" ht="30.75" customHeight="1" x14ac:dyDescent="0.15">
      <c r="B20" s="134" t="s">
        <v>29</v>
      </c>
      <c r="C20" s="137"/>
      <c r="D20" s="137"/>
      <c r="E20" s="138"/>
      <c r="F20" s="3">
        <f>SUM(F5:F19)</f>
        <v>112350</v>
      </c>
      <c r="G20" s="10"/>
    </row>
    <row r="21" spans="1:7" ht="10.5" customHeight="1" x14ac:dyDescent="0.15">
      <c r="B21" s="2"/>
    </row>
    <row r="22" spans="1:7" s="8" customFormat="1" ht="21.75" customHeight="1" x14ac:dyDescent="0.15">
      <c r="B22" s="7" t="s">
        <v>22</v>
      </c>
      <c r="C22" s="8" t="s">
        <v>131</v>
      </c>
    </row>
    <row r="23" spans="1:7" s="8" customFormat="1" ht="30" customHeight="1" x14ac:dyDescent="0.15">
      <c r="B23" s="7" t="s">
        <v>22</v>
      </c>
      <c r="C23" s="136" t="s">
        <v>104</v>
      </c>
      <c r="D23" s="136"/>
      <c r="E23" s="136"/>
      <c r="F23" s="136"/>
      <c r="G23" s="136"/>
    </row>
    <row r="24" spans="1:7" s="8" customFormat="1" ht="21.75" customHeight="1" x14ac:dyDescent="0.15">
      <c r="B24" s="7" t="s">
        <v>22</v>
      </c>
      <c r="C24" s="8" t="s">
        <v>168</v>
      </c>
    </row>
    <row r="25" spans="1:7" s="8" customFormat="1" ht="21.75" customHeight="1" x14ac:dyDescent="0.15"/>
    <row r="26" spans="1:7" ht="24" customHeight="1" x14ac:dyDescent="0.15"/>
    <row r="27" spans="1:7" ht="25.5" customHeight="1" x14ac:dyDescent="0.15">
      <c r="A27" s="144"/>
      <c r="B27" s="145"/>
      <c r="C27" s="145"/>
      <c r="D27" s="145"/>
      <c r="E27" s="145"/>
      <c r="F27" s="145"/>
      <c r="G27" s="145"/>
    </row>
  </sheetData>
  <mergeCells count="6">
    <mergeCell ref="F1:G1"/>
    <mergeCell ref="A27:G27"/>
    <mergeCell ref="D3:G3"/>
    <mergeCell ref="B3:C3"/>
    <mergeCell ref="C23:G23"/>
    <mergeCell ref="B20:E20"/>
  </mergeCells>
  <phoneticPr fontId="2"/>
  <pageMargins left="0.78740157480314965" right="0.78740157480314965"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9"/>
  <sheetViews>
    <sheetView zoomScaleNormal="100" workbookViewId="0">
      <selection activeCell="J5" sqref="J5"/>
    </sheetView>
  </sheetViews>
  <sheetFormatPr defaultColWidth="9" defaultRowHeight="25.5" customHeight="1" x14ac:dyDescent="0.15"/>
  <cols>
    <col min="1" max="1" width="1.625" style="1" customWidth="1"/>
    <col min="2" max="2" width="3.5" style="1" bestFit="1" customWidth="1"/>
    <col min="3" max="4" width="9.75" style="1" customWidth="1"/>
    <col min="5" max="5" width="29.875" style="1" customWidth="1"/>
    <col min="6" max="6" width="13.25" style="1" customWidth="1"/>
    <col min="7" max="7" width="19.375" style="1" customWidth="1"/>
    <col min="8" max="16384" width="9" style="1"/>
  </cols>
  <sheetData>
    <row r="1" spans="2:10" ht="25.5" customHeight="1" x14ac:dyDescent="0.15">
      <c r="F1" s="143" t="s">
        <v>179</v>
      </c>
      <c r="G1" s="143"/>
    </row>
    <row r="2" spans="2:10" ht="25.5" customHeight="1" x14ac:dyDescent="0.15">
      <c r="B2" s="63" t="s">
        <v>135</v>
      </c>
      <c r="C2" s="48"/>
      <c r="D2" s="48"/>
      <c r="E2" s="48"/>
      <c r="F2" s="48"/>
      <c r="G2" s="48"/>
      <c r="H2" s="14"/>
      <c r="I2" s="14"/>
      <c r="J2" s="14"/>
    </row>
    <row r="3" spans="2:10" ht="25.5" customHeight="1" x14ac:dyDescent="0.15">
      <c r="B3" s="134" t="s">
        <v>0</v>
      </c>
      <c r="C3" s="135"/>
      <c r="D3" s="133" t="s">
        <v>47</v>
      </c>
      <c r="E3" s="133"/>
      <c r="F3" s="133"/>
      <c r="G3" s="133"/>
    </row>
    <row r="4" spans="2:10" ht="25.5" customHeight="1" x14ac:dyDescent="0.15">
      <c r="B4" s="4" t="s">
        <v>46</v>
      </c>
      <c r="C4" s="4" t="s">
        <v>99</v>
      </c>
      <c r="D4" s="4" t="s">
        <v>45</v>
      </c>
      <c r="E4" s="4" t="s">
        <v>20</v>
      </c>
      <c r="F4" s="4" t="s">
        <v>3</v>
      </c>
      <c r="G4" s="4" t="s">
        <v>21</v>
      </c>
    </row>
    <row r="5" spans="2:10" ht="41.25" customHeight="1" x14ac:dyDescent="0.15">
      <c r="B5" s="5" t="s">
        <v>5</v>
      </c>
      <c r="C5" s="18" t="s">
        <v>100</v>
      </c>
      <c r="D5" s="18" t="s">
        <v>101</v>
      </c>
      <c r="E5" s="11" t="s">
        <v>48</v>
      </c>
      <c r="F5" s="3">
        <v>3800</v>
      </c>
      <c r="G5" s="11"/>
    </row>
    <row r="6" spans="2:10" ht="47.25" customHeight="1" x14ac:dyDescent="0.15">
      <c r="B6" s="5" t="s">
        <v>6</v>
      </c>
      <c r="C6" s="18" t="s">
        <v>49</v>
      </c>
      <c r="D6" s="18" t="s">
        <v>50</v>
      </c>
      <c r="E6" s="11" t="s">
        <v>51</v>
      </c>
      <c r="F6" s="3">
        <v>10200</v>
      </c>
      <c r="G6" s="10"/>
    </row>
    <row r="7" spans="2:10" ht="53.25" customHeight="1" x14ac:dyDescent="0.15">
      <c r="B7" s="5" t="s">
        <v>7</v>
      </c>
      <c r="C7" s="18" t="s">
        <v>52</v>
      </c>
      <c r="D7" s="18" t="s">
        <v>53</v>
      </c>
      <c r="E7" s="11" t="s">
        <v>54</v>
      </c>
      <c r="F7" s="3">
        <v>5400</v>
      </c>
      <c r="G7" s="10"/>
    </row>
    <row r="8" spans="2:10" ht="57.75" customHeight="1" x14ac:dyDescent="0.15">
      <c r="B8" s="5" t="s">
        <v>8</v>
      </c>
      <c r="C8" s="18" t="s">
        <v>52</v>
      </c>
      <c r="D8" s="18" t="s">
        <v>53</v>
      </c>
      <c r="E8" s="11" t="s">
        <v>55</v>
      </c>
      <c r="F8" s="3">
        <v>3300</v>
      </c>
      <c r="G8" s="10"/>
    </row>
    <row r="9" spans="2:10" ht="30.75" customHeight="1" x14ac:dyDescent="0.15">
      <c r="B9" s="5" t="s">
        <v>9</v>
      </c>
      <c r="C9" s="18"/>
      <c r="D9" s="10"/>
      <c r="E9" s="10"/>
      <c r="F9" s="3"/>
      <c r="G9" s="10"/>
    </row>
    <row r="10" spans="2:10" ht="30.75" customHeight="1" x14ac:dyDescent="0.15">
      <c r="B10" s="134" t="s">
        <v>29</v>
      </c>
      <c r="C10" s="146"/>
      <c r="D10" s="146"/>
      <c r="E10" s="135"/>
      <c r="F10" s="3">
        <f>SUM(F5:F9)</f>
        <v>22700</v>
      </c>
      <c r="G10" s="10"/>
    </row>
    <row r="11" spans="2:10" ht="10.5" customHeight="1" x14ac:dyDescent="0.15">
      <c r="B11" s="2"/>
    </row>
    <row r="12" spans="2:10" ht="30.75" customHeight="1" x14ac:dyDescent="0.15">
      <c r="B12" s="134" t="s">
        <v>0</v>
      </c>
      <c r="C12" s="135"/>
      <c r="D12" s="133" t="s">
        <v>42</v>
      </c>
      <c r="E12" s="133"/>
      <c r="F12" s="133"/>
      <c r="G12" s="133"/>
    </row>
    <row r="13" spans="2:10" ht="30.75" customHeight="1" x14ac:dyDescent="0.15">
      <c r="B13" s="4" t="s">
        <v>46</v>
      </c>
      <c r="C13" s="4" t="s">
        <v>1</v>
      </c>
      <c r="D13" s="4" t="s">
        <v>45</v>
      </c>
      <c r="E13" s="4" t="s">
        <v>20</v>
      </c>
      <c r="F13" s="4" t="s">
        <v>3</v>
      </c>
      <c r="G13" s="4" t="s">
        <v>21</v>
      </c>
    </row>
    <row r="14" spans="2:10" ht="38.25" customHeight="1" x14ac:dyDescent="0.15">
      <c r="B14" s="5" t="s">
        <v>5</v>
      </c>
      <c r="C14" s="18" t="s">
        <v>56</v>
      </c>
      <c r="D14" s="18" t="s">
        <v>56</v>
      </c>
      <c r="E14" s="11" t="s">
        <v>133</v>
      </c>
      <c r="F14" s="3">
        <v>50000</v>
      </c>
      <c r="G14" s="11"/>
    </row>
    <row r="15" spans="2:10" s="8" customFormat="1" ht="37.5" customHeight="1" x14ac:dyDescent="0.15">
      <c r="B15" s="5" t="s">
        <v>6</v>
      </c>
      <c r="C15" s="18"/>
      <c r="D15" s="18"/>
      <c r="E15" s="11"/>
      <c r="F15" s="3"/>
      <c r="G15" s="10"/>
    </row>
    <row r="16" spans="2:10" s="8" customFormat="1" ht="29.25" customHeight="1" x14ac:dyDescent="0.15">
      <c r="B16" s="22" t="s">
        <v>22</v>
      </c>
      <c r="C16" s="23" t="s">
        <v>132</v>
      </c>
      <c r="D16" s="23"/>
      <c r="E16" s="23"/>
      <c r="F16" s="23"/>
      <c r="G16" s="23"/>
    </row>
    <row r="17" spans="2:7" s="8" customFormat="1" ht="34.5" customHeight="1" x14ac:dyDescent="0.15">
      <c r="B17" s="22" t="s">
        <v>22</v>
      </c>
      <c r="C17" s="142" t="s">
        <v>57</v>
      </c>
      <c r="D17" s="142"/>
      <c r="E17" s="142"/>
      <c r="F17" s="142"/>
      <c r="G17" s="142"/>
    </row>
    <row r="18" spans="2:7" s="8" customFormat="1" ht="21.75" customHeight="1" x14ac:dyDescent="0.15">
      <c r="B18" s="22" t="s">
        <v>22</v>
      </c>
      <c r="C18" s="23" t="s">
        <v>169</v>
      </c>
      <c r="D18" s="23"/>
      <c r="E18" s="23"/>
      <c r="F18" s="23"/>
      <c r="G18" s="23"/>
    </row>
    <row r="19" spans="2:7" ht="3" customHeight="1" x14ac:dyDescent="0.15"/>
  </sheetData>
  <mergeCells count="7">
    <mergeCell ref="F1:G1"/>
    <mergeCell ref="C17:G17"/>
    <mergeCell ref="D3:G3"/>
    <mergeCell ref="B3:C3"/>
    <mergeCell ref="B10:E10"/>
    <mergeCell ref="B12:C12"/>
    <mergeCell ref="D12:G12"/>
  </mergeCells>
  <phoneticPr fontId="2"/>
  <pageMargins left="0.78740157480314965" right="0.78740157480314965"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view="pageBreakPreview" zoomScaleNormal="100" zoomScaleSheetLayoutView="100" workbookViewId="0">
      <selection activeCell="J1" sqref="J1:K1"/>
    </sheetView>
  </sheetViews>
  <sheetFormatPr defaultColWidth="11.25" defaultRowHeight="14.25" x14ac:dyDescent="0.15"/>
  <cols>
    <col min="1" max="1" width="4.625" style="24" customWidth="1"/>
    <col min="2" max="2" width="9.875" style="24" customWidth="1"/>
    <col min="3" max="3" width="10.125" style="24" customWidth="1"/>
    <col min="4" max="4" width="7.875" style="24" customWidth="1"/>
    <col min="5" max="5" width="5.375" style="24" customWidth="1"/>
    <col min="6" max="6" width="10.375" style="24" customWidth="1"/>
    <col min="7" max="11" width="7.875" style="24" customWidth="1"/>
    <col min="12" max="16384" width="11.25" style="24"/>
  </cols>
  <sheetData>
    <row r="1" spans="1:11" ht="20.100000000000001" customHeight="1" x14ac:dyDescent="0.15">
      <c r="A1" s="147"/>
      <c r="B1" s="147"/>
      <c r="J1" s="147" t="s">
        <v>180</v>
      </c>
      <c r="K1" s="147"/>
    </row>
    <row r="2" spans="1:11" ht="20.100000000000001" customHeight="1" x14ac:dyDescent="0.15">
      <c r="B2" s="60"/>
      <c r="K2" s="61"/>
    </row>
    <row r="3" spans="1:11" ht="20.100000000000001" customHeight="1" x14ac:dyDescent="0.15">
      <c r="H3" s="25"/>
      <c r="I3" s="25"/>
      <c r="J3" s="25"/>
      <c r="K3" s="25"/>
    </row>
    <row r="4" spans="1:11" ht="20.100000000000001" customHeight="1" x14ac:dyDescent="0.15">
      <c r="A4" s="149" t="s">
        <v>72</v>
      </c>
      <c r="B4" s="149"/>
      <c r="C4" s="149"/>
      <c r="D4" s="149"/>
      <c r="E4" s="149"/>
      <c r="F4" s="149"/>
      <c r="G4" s="149"/>
      <c r="H4" s="149"/>
      <c r="I4" s="149"/>
      <c r="J4" s="149"/>
      <c r="K4" s="149"/>
    </row>
    <row r="5" spans="1:11" ht="20.100000000000001" customHeight="1" x14ac:dyDescent="0.15"/>
    <row r="6" spans="1:11" ht="20.100000000000001" customHeight="1" x14ac:dyDescent="0.15">
      <c r="B6" s="150" t="s">
        <v>98</v>
      </c>
      <c r="C6" s="150"/>
      <c r="D6" s="156" t="s">
        <v>68</v>
      </c>
      <c r="E6" s="156"/>
      <c r="F6" s="156"/>
      <c r="G6" s="156"/>
      <c r="H6" s="156"/>
      <c r="I6" s="156"/>
      <c r="J6" s="156"/>
    </row>
    <row r="7" spans="1:11" ht="20.100000000000001" customHeight="1" x14ac:dyDescent="0.15">
      <c r="B7" s="28"/>
      <c r="C7" s="28"/>
      <c r="D7" s="26"/>
    </row>
    <row r="8" spans="1:11" ht="20.100000000000001" customHeight="1" x14ac:dyDescent="0.15">
      <c r="B8" s="151" t="s">
        <v>64</v>
      </c>
      <c r="C8" s="151"/>
      <c r="D8" s="156" t="s">
        <v>94</v>
      </c>
      <c r="E8" s="156"/>
      <c r="F8" s="156"/>
      <c r="G8" s="156"/>
      <c r="H8" s="156"/>
      <c r="I8" s="156"/>
      <c r="J8" s="156"/>
    </row>
    <row r="9" spans="1:11" ht="20.100000000000001" customHeight="1" x14ac:dyDescent="0.15">
      <c r="B9" s="27"/>
      <c r="D9" s="26"/>
    </row>
    <row r="10" spans="1:11" ht="20.100000000000001" customHeight="1" x14ac:dyDescent="0.15">
      <c r="B10" s="150" t="s">
        <v>61</v>
      </c>
      <c r="C10" s="150"/>
      <c r="D10" s="156" t="s">
        <v>67</v>
      </c>
      <c r="E10" s="156"/>
      <c r="F10" s="156"/>
      <c r="G10" s="156"/>
      <c r="H10" s="156"/>
      <c r="I10" s="156"/>
      <c r="J10" s="156"/>
    </row>
    <row r="11" spans="1:11" ht="20.100000000000001" customHeight="1" x14ac:dyDescent="0.15">
      <c r="B11" s="27"/>
      <c r="D11" s="26"/>
    </row>
    <row r="12" spans="1:11" ht="20.100000000000001" customHeight="1" x14ac:dyDescent="0.15">
      <c r="B12" s="150" t="s">
        <v>62</v>
      </c>
      <c r="C12" s="150"/>
      <c r="D12" s="156" t="s">
        <v>63</v>
      </c>
      <c r="E12" s="156"/>
      <c r="F12" s="156"/>
      <c r="G12" s="156"/>
      <c r="H12" s="156"/>
      <c r="I12" s="156"/>
      <c r="J12" s="156"/>
    </row>
    <row r="13" spans="1:11" ht="20.100000000000001" customHeight="1" x14ac:dyDescent="0.15">
      <c r="B13" s="27"/>
      <c r="D13" s="26"/>
    </row>
    <row r="14" spans="1:11" ht="20.100000000000001" customHeight="1" x14ac:dyDescent="0.15">
      <c r="B14" s="150" t="s">
        <v>65</v>
      </c>
      <c r="C14" s="150"/>
      <c r="D14" s="156" t="s">
        <v>66</v>
      </c>
      <c r="E14" s="156"/>
      <c r="F14" s="156"/>
      <c r="G14" s="156"/>
      <c r="H14" s="156"/>
      <c r="I14" s="156"/>
      <c r="J14" s="156"/>
    </row>
    <row r="15" spans="1:11" ht="20.100000000000001" customHeight="1" x14ac:dyDescent="0.15">
      <c r="B15" s="27"/>
      <c r="D15" s="156"/>
      <c r="E15" s="156"/>
      <c r="F15" s="156"/>
      <c r="G15" s="156"/>
      <c r="H15" s="156"/>
      <c r="I15" s="156"/>
      <c r="J15" s="156"/>
    </row>
    <row r="16" spans="1:11" ht="20.100000000000001" customHeight="1" x14ac:dyDescent="0.15">
      <c r="B16" s="150" t="s">
        <v>59</v>
      </c>
      <c r="C16" s="150"/>
      <c r="D16" s="150"/>
      <c r="E16" s="150"/>
      <c r="F16" s="150"/>
      <c r="G16" s="150"/>
      <c r="H16" s="150"/>
      <c r="I16" s="150"/>
      <c r="J16" s="150"/>
    </row>
    <row r="17" spans="1:11" ht="20.100000000000001" customHeight="1" x14ac:dyDescent="0.15">
      <c r="B17" s="28"/>
      <c r="C17" s="28"/>
      <c r="D17" s="28"/>
      <c r="E17" s="28"/>
      <c r="F17" s="28"/>
      <c r="G17" s="28"/>
      <c r="H17" s="28"/>
      <c r="I17" s="28"/>
      <c r="J17" s="28"/>
    </row>
    <row r="18" spans="1:11" ht="20.100000000000001" customHeight="1" x14ac:dyDescent="0.15">
      <c r="B18" s="150" t="s">
        <v>95</v>
      </c>
      <c r="C18" s="150"/>
      <c r="D18" s="150"/>
      <c r="E18" s="150"/>
      <c r="F18" s="150"/>
    </row>
    <row r="19" spans="1:11" ht="20.100000000000001" customHeight="1" x14ac:dyDescent="0.15">
      <c r="F19" s="152" t="s">
        <v>69</v>
      </c>
      <c r="G19" s="152"/>
      <c r="H19" s="152"/>
      <c r="I19" s="152"/>
      <c r="J19" s="152"/>
      <c r="K19" s="98"/>
    </row>
    <row r="20" spans="1:11" ht="20.100000000000001" customHeight="1" thickBot="1" x14ac:dyDescent="0.2">
      <c r="A20" s="29"/>
      <c r="B20" s="29"/>
      <c r="C20" s="29"/>
      <c r="D20" s="29"/>
      <c r="E20" s="29"/>
      <c r="F20" s="153"/>
      <c r="G20" s="153"/>
      <c r="H20" s="153"/>
      <c r="I20" s="153"/>
      <c r="J20" s="153"/>
      <c r="K20" s="29"/>
    </row>
    <row r="21" spans="1:11" ht="20.100000000000001" customHeight="1" x14ac:dyDescent="0.15">
      <c r="A21" s="30"/>
      <c r="B21" s="30"/>
      <c r="C21" s="30"/>
      <c r="D21" s="30"/>
      <c r="E21" s="30"/>
      <c r="F21" s="30"/>
      <c r="G21" s="30"/>
      <c r="H21" s="30"/>
      <c r="I21" s="30"/>
      <c r="J21" s="30"/>
      <c r="K21" s="30"/>
    </row>
    <row r="22" spans="1:11" ht="20.100000000000001" customHeight="1" x14ac:dyDescent="0.15">
      <c r="B22" s="31" t="s">
        <v>70</v>
      </c>
      <c r="H22" s="148"/>
      <c r="I22" s="148"/>
      <c r="J22" s="148"/>
      <c r="K22" s="148"/>
    </row>
    <row r="23" spans="1:11" ht="20.100000000000001" customHeight="1" x14ac:dyDescent="0.15">
      <c r="H23" s="25"/>
      <c r="I23" s="25"/>
      <c r="J23" s="25"/>
      <c r="K23" s="25"/>
    </row>
    <row r="24" spans="1:11" ht="20.100000000000001" customHeight="1" x14ac:dyDescent="0.15">
      <c r="A24" s="149" t="s">
        <v>72</v>
      </c>
      <c r="B24" s="149"/>
      <c r="C24" s="149"/>
      <c r="D24" s="149"/>
      <c r="E24" s="149"/>
      <c r="F24" s="149"/>
      <c r="G24" s="149"/>
      <c r="H24" s="149"/>
      <c r="I24" s="149"/>
      <c r="J24" s="149"/>
      <c r="K24" s="149"/>
    </row>
    <row r="25" spans="1:11" ht="20.100000000000001" customHeight="1" x14ac:dyDescent="0.15"/>
    <row r="26" spans="1:11" ht="20.100000000000001" customHeight="1" x14ac:dyDescent="0.15">
      <c r="B26" s="150" t="s">
        <v>60</v>
      </c>
      <c r="C26" s="150"/>
      <c r="D26" s="154">
        <v>2160</v>
      </c>
      <c r="E26" s="154"/>
      <c r="F26" s="154"/>
      <c r="G26" s="154"/>
      <c r="H26" s="154"/>
      <c r="I26" s="154"/>
      <c r="J26" s="154"/>
    </row>
    <row r="27" spans="1:11" ht="20.100000000000001" customHeight="1" x14ac:dyDescent="0.15">
      <c r="B27" s="28"/>
      <c r="C27" s="28"/>
      <c r="D27" s="26"/>
    </row>
    <row r="28" spans="1:11" ht="20.100000000000001" customHeight="1" x14ac:dyDescent="0.15">
      <c r="B28" s="151" t="s">
        <v>64</v>
      </c>
      <c r="C28" s="151"/>
      <c r="D28" s="155">
        <v>45493</v>
      </c>
      <c r="E28" s="155"/>
      <c r="F28" s="155"/>
      <c r="G28" s="155"/>
      <c r="H28" s="155"/>
      <c r="I28" s="155"/>
      <c r="J28" s="155"/>
    </row>
    <row r="29" spans="1:11" ht="20.100000000000001" customHeight="1" x14ac:dyDescent="0.15">
      <c r="B29" s="27"/>
      <c r="D29" s="26"/>
    </row>
    <row r="30" spans="1:11" ht="20.100000000000001" customHeight="1" x14ac:dyDescent="0.15">
      <c r="B30" s="150" t="s">
        <v>61</v>
      </c>
      <c r="C30" s="150"/>
      <c r="D30" s="156" t="s">
        <v>82</v>
      </c>
      <c r="E30" s="156"/>
      <c r="F30" s="156"/>
      <c r="G30" s="156"/>
      <c r="H30" s="156"/>
      <c r="I30" s="156"/>
      <c r="J30" s="156"/>
    </row>
    <row r="31" spans="1:11" ht="20.100000000000001" customHeight="1" x14ac:dyDescent="0.15">
      <c r="B31" s="27"/>
      <c r="D31" s="26"/>
    </row>
    <row r="32" spans="1:11" ht="20.100000000000001" customHeight="1" x14ac:dyDescent="0.15">
      <c r="B32" s="150" t="s">
        <v>62</v>
      </c>
      <c r="C32" s="150"/>
      <c r="D32" s="156" t="s">
        <v>71</v>
      </c>
      <c r="E32" s="156"/>
      <c r="F32" s="156"/>
      <c r="G32" s="156"/>
      <c r="H32" s="156"/>
      <c r="I32" s="156"/>
      <c r="J32" s="156"/>
    </row>
    <row r="33" spans="2:11" ht="20.100000000000001" customHeight="1" x14ac:dyDescent="0.15">
      <c r="B33" s="27"/>
      <c r="D33" s="26"/>
    </row>
    <row r="34" spans="2:11" ht="20.100000000000001" customHeight="1" x14ac:dyDescent="0.15">
      <c r="B34" s="150" t="s">
        <v>65</v>
      </c>
      <c r="C34" s="150"/>
      <c r="D34" s="156" t="s">
        <v>73</v>
      </c>
      <c r="E34" s="156"/>
      <c r="F34" s="156"/>
      <c r="G34" s="156"/>
      <c r="H34" s="156"/>
      <c r="I34" s="156"/>
      <c r="J34" s="156"/>
    </row>
    <row r="35" spans="2:11" ht="20.100000000000001" customHeight="1" x14ac:dyDescent="0.15">
      <c r="B35" s="27"/>
      <c r="D35" s="156" t="s">
        <v>84</v>
      </c>
      <c r="E35" s="156"/>
      <c r="F35" s="156"/>
      <c r="G35" s="156"/>
      <c r="H35" s="156"/>
      <c r="I35" s="156"/>
      <c r="J35" s="156"/>
    </row>
    <row r="36" spans="2:11" ht="20.100000000000001" customHeight="1" x14ac:dyDescent="0.15">
      <c r="B36" s="150" t="s">
        <v>77</v>
      </c>
      <c r="C36" s="150"/>
      <c r="D36" s="150"/>
      <c r="E36" s="150"/>
      <c r="F36" s="150"/>
      <c r="G36" s="150"/>
      <c r="H36" s="150"/>
      <c r="I36" s="150"/>
      <c r="J36" s="150"/>
    </row>
    <row r="37" spans="2:11" ht="20.100000000000001" customHeight="1" x14ac:dyDescent="0.15">
      <c r="B37" s="28"/>
      <c r="C37" s="28"/>
      <c r="D37" s="28"/>
      <c r="E37" s="28"/>
      <c r="F37" s="28"/>
      <c r="G37" s="28"/>
      <c r="H37" s="28"/>
      <c r="I37" s="28"/>
      <c r="J37" s="28"/>
    </row>
    <row r="38" spans="2:11" ht="20.100000000000001" customHeight="1" x14ac:dyDescent="0.15">
      <c r="B38" s="157">
        <v>45497</v>
      </c>
      <c r="C38" s="150"/>
      <c r="D38" s="150"/>
      <c r="E38" s="150"/>
      <c r="F38" s="150"/>
    </row>
    <row r="39" spans="2:11" ht="20.100000000000001" customHeight="1" x14ac:dyDescent="0.15">
      <c r="F39" s="152" t="s">
        <v>92</v>
      </c>
      <c r="G39" s="152"/>
      <c r="H39" s="152"/>
      <c r="I39" s="152"/>
      <c r="J39" s="152"/>
      <c r="K39" s="98"/>
    </row>
    <row r="40" spans="2:11" ht="20.100000000000001" customHeight="1" x14ac:dyDescent="0.15">
      <c r="F40" s="147"/>
      <c r="G40" s="147"/>
      <c r="H40" s="147"/>
      <c r="I40" s="147"/>
      <c r="J40" s="147"/>
    </row>
  </sheetData>
  <sheetProtection selectLockedCells="1" selectUnlockedCells="1"/>
  <mergeCells count="35">
    <mergeCell ref="D12:J12"/>
    <mergeCell ref="D10:J10"/>
    <mergeCell ref="D8:J8"/>
    <mergeCell ref="B36:J36"/>
    <mergeCell ref="D6:J6"/>
    <mergeCell ref="D14:J14"/>
    <mergeCell ref="D15:J15"/>
    <mergeCell ref="D35:J35"/>
    <mergeCell ref="B14:C14"/>
    <mergeCell ref="B32:C32"/>
    <mergeCell ref="B34:C34"/>
    <mergeCell ref="B30:C30"/>
    <mergeCell ref="B12:C12"/>
    <mergeCell ref="F39:J39"/>
    <mergeCell ref="F40:J40"/>
    <mergeCell ref="D30:J30"/>
    <mergeCell ref="D32:J32"/>
    <mergeCell ref="D34:J34"/>
    <mergeCell ref="B38:F38"/>
    <mergeCell ref="A1:B1"/>
    <mergeCell ref="H22:K22"/>
    <mergeCell ref="A24:K24"/>
    <mergeCell ref="B26:C26"/>
    <mergeCell ref="B28:C28"/>
    <mergeCell ref="B16:J16"/>
    <mergeCell ref="B18:F18"/>
    <mergeCell ref="F19:J19"/>
    <mergeCell ref="F20:J20"/>
    <mergeCell ref="D26:J26"/>
    <mergeCell ref="D28:J28"/>
    <mergeCell ref="J1:K1"/>
    <mergeCell ref="A4:K4"/>
    <mergeCell ref="B6:C6"/>
    <mergeCell ref="B8:C8"/>
    <mergeCell ref="B10:C10"/>
  </mergeCells>
  <phoneticPr fontId="2"/>
  <pageMargins left="0.70866141732283472" right="0.51181102362204722" top="0.55118110236220474" bottom="0.55118110236220474" header="0.51181102362204722" footer="0.39370078740157483"/>
  <pageSetup paperSize="9" firstPageNumber="1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5"/>
  <sheetViews>
    <sheetView view="pageBreakPreview" zoomScale="85" zoomScaleNormal="100" zoomScaleSheetLayoutView="85" workbookViewId="0">
      <selection activeCell="H1" sqref="H1"/>
    </sheetView>
  </sheetViews>
  <sheetFormatPr defaultColWidth="9" defaultRowHeight="25.5" customHeight="1" x14ac:dyDescent="0.15"/>
  <cols>
    <col min="1" max="1" width="1.625" style="1" customWidth="1"/>
    <col min="2" max="2" width="3.5" style="1" bestFit="1" customWidth="1"/>
    <col min="3" max="3" width="9.75" style="1" customWidth="1"/>
    <col min="4" max="4" width="16.875" style="1" customWidth="1"/>
    <col min="5" max="5" width="20.5" style="1" customWidth="1"/>
    <col min="6" max="6" width="13.25" style="1" customWidth="1"/>
    <col min="7" max="7" width="10.75" style="1" customWidth="1"/>
    <col min="8" max="8" width="9.875" style="1" customWidth="1"/>
    <col min="9" max="16384" width="9" style="1"/>
  </cols>
  <sheetData>
    <row r="1" spans="2:10" ht="25.5" customHeight="1" x14ac:dyDescent="0.15">
      <c r="H1" s="33" t="s">
        <v>103</v>
      </c>
    </row>
    <row r="2" spans="2:10" ht="25.5" customHeight="1" x14ac:dyDescent="0.15">
      <c r="B2" s="158" t="s">
        <v>138</v>
      </c>
      <c r="C2" s="158"/>
      <c r="D2" s="158"/>
      <c r="E2" s="158"/>
      <c r="F2" s="158"/>
      <c r="G2" s="158"/>
      <c r="H2" s="158"/>
      <c r="I2" s="14"/>
      <c r="J2" s="14"/>
    </row>
    <row r="3" spans="2:10" ht="15.75" customHeight="1" x14ac:dyDescent="0.15">
      <c r="B3" s="34"/>
      <c r="C3" s="34"/>
      <c r="D3" s="34"/>
      <c r="E3" s="34"/>
      <c r="F3" s="34"/>
      <c r="G3" s="34"/>
      <c r="H3" s="34"/>
    </row>
    <row r="4" spans="2:10" ht="19.5" customHeight="1" x14ac:dyDescent="0.15">
      <c r="B4" s="34"/>
      <c r="C4" s="159" t="s">
        <v>97</v>
      </c>
      <c r="D4" s="159"/>
      <c r="E4" s="159"/>
      <c r="F4" s="159"/>
      <c r="G4" s="159"/>
      <c r="H4" s="34"/>
    </row>
    <row r="5" spans="2:10" ht="27.75" customHeight="1" x14ac:dyDescent="0.15">
      <c r="B5" s="34"/>
      <c r="C5" s="13" t="s">
        <v>120</v>
      </c>
      <c r="D5" s="34"/>
      <c r="E5" s="36"/>
      <c r="F5" s="36"/>
      <c r="G5" s="36"/>
      <c r="H5" s="34"/>
    </row>
    <row r="6" spans="2:10" ht="15.75" customHeight="1" x14ac:dyDescent="0.15">
      <c r="B6" s="36"/>
      <c r="C6" s="48"/>
      <c r="D6" s="48"/>
      <c r="E6" s="48"/>
      <c r="F6" s="48"/>
      <c r="G6" s="48"/>
      <c r="H6" s="48"/>
    </row>
    <row r="7" spans="2:10" ht="25.5" customHeight="1" x14ac:dyDescent="0.15">
      <c r="B7" s="35" t="s">
        <v>30</v>
      </c>
      <c r="C7" s="35" t="s">
        <v>2</v>
      </c>
      <c r="D7" s="35" t="s">
        <v>75</v>
      </c>
      <c r="E7" s="35" t="s">
        <v>76</v>
      </c>
      <c r="F7" s="47" t="s">
        <v>74</v>
      </c>
      <c r="G7" s="47" t="s">
        <v>81</v>
      </c>
      <c r="H7" s="35" t="s">
        <v>21</v>
      </c>
    </row>
    <row r="8" spans="2:10" ht="39.950000000000003" customHeight="1" x14ac:dyDescent="0.15">
      <c r="B8" s="5" t="s">
        <v>5</v>
      </c>
      <c r="C8" s="50"/>
      <c r="D8" s="52"/>
      <c r="E8" s="51"/>
      <c r="F8" s="32"/>
      <c r="G8" s="32"/>
      <c r="H8" s="51"/>
    </row>
    <row r="9" spans="2:10" ht="39.950000000000003" customHeight="1" x14ac:dyDescent="0.15">
      <c r="B9" s="5" t="s">
        <v>6</v>
      </c>
      <c r="C9" s="50"/>
      <c r="D9" s="50"/>
      <c r="E9" s="51"/>
      <c r="F9" s="32"/>
      <c r="G9" s="32"/>
      <c r="H9" s="52"/>
    </row>
    <row r="10" spans="2:10" ht="39.950000000000003" customHeight="1" x14ac:dyDescent="0.15">
      <c r="B10" s="5" t="s">
        <v>7</v>
      </c>
      <c r="C10" s="50"/>
      <c r="D10" s="50"/>
      <c r="E10" s="51"/>
      <c r="F10" s="32"/>
      <c r="G10" s="32"/>
      <c r="H10" s="52"/>
    </row>
    <row r="11" spans="2:10" ht="39.950000000000003" customHeight="1" x14ac:dyDescent="0.15">
      <c r="B11" s="5" t="s">
        <v>8</v>
      </c>
      <c r="C11" s="52"/>
      <c r="D11" s="52"/>
      <c r="E11" s="52"/>
      <c r="F11" s="32"/>
      <c r="G11" s="32"/>
      <c r="H11" s="52"/>
    </row>
    <row r="12" spans="2:10" ht="39.950000000000003" customHeight="1" x14ac:dyDescent="0.15">
      <c r="B12" s="5" t="s">
        <v>9</v>
      </c>
      <c r="C12" s="52"/>
      <c r="D12" s="52"/>
      <c r="E12" s="52"/>
      <c r="F12" s="32"/>
      <c r="G12" s="32"/>
      <c r="H12" s="52"/>
    </row>
    <row r="13" spans="2:10" ht="39.950000000000003" customHeight="1" x14ac:dyDescent="0.15">
      <c r="B13" s="5" t="s">
        <v>10</v>
      </c>
      <c r="C13" s="52"/>
      <c r="D13" s="52"/>
      <c r="E13" s="52"/>
      <c r="F13" s="32"/>
      <c r="G13" s="32"/>
      <c r="H13" s="52"/>
    </row>
    <row r="14" spans="2:10" ht="39.950000000000003" customHeight="1" x14ac:dyDescent="0.15">
      <c r="B14" s="5" t="s">
        <v>11</v>
      </c>
      <c r="C14" s="52"/>
      <c r="D14" s="52"/>
      <c r="E14" s="52"/>
      <c r="F14" s="32"/>
      <c r="G14" s="32"/>
      <c r="H14" s="52"/>
    </row>
    <row r="15" spans="2:10" ht="39.950000000000003" customHeight="1" x14ac:dyDescent="0.15">
      <c r="B15" s="5" t="s">
        <v>12</v>
      </c>
      <c r="C15" s="52"/>
      <c r="D15" s="52"/>
      <c r="E15" s="52"/>
      <c r="F15" s="32"/>
      <c r="G15" s="32"/>
      <c r="H15" s="52"/>
    </row>
    <row r="16" spans="2:10" ht="39.950000000000003" customHeight="1" x14ac:dyDescent="0.15">
      <c r="B16" s="5" t="s">
        <v>13</v>
      </c>
      <c r="C16" s="52"/>
      <c r="D16" s="52"/>
      <c r="E16" s="52"/>
      <c r="F16" s="32"/>
      <c r="G16" s="32"/>
      <c r="H16" s="52"/>
    </row>
    <row r="17" spans="2:8" ht="39.950000000000003" customHeight="1" x14ac:dyDescent="0.15">
      <c r="B17" s="5" t="s">
        <v>14</v>
      </c>
      <c r="C17" s="52"/>
      <c r="D17" s="52"/>
      <c r="E17" s="52"/>
      <c r="F17" s="32"/>
      <c r="G17" s="32"/>
      <c r="H17" s="52"/>
    </row>
    <row r="18" spans="2:8" ht="30.75" customHeight="1" x14ac:dyDescent="0.15">
      <c r="B18" s="134" t="s">
        <v>102</v>
      </c>
      <c r="C18" s="137"/>
      <c r="D18" s="137"/>
      <c r="E18" s="138"/>
      <c r="F18" s="3">
        <f>SUM(F8:F17)</f>
        <v>0</v>
      </c>
      <c r="G18" s="53"/>
      <c r="H18" s="54"/>
    </row>
    <row r="19" spans="2:8" ht="10.5" customHeight="1" x14ac:dyDescent="0.15">
      <c r="B19" s="2"/>
    </row>
    <row r="20" spans="2:8" s="8" customFormat="1" ht="27.75" customHeight="1" x14ac:dyDescent="0.15">
      <c r="B20" s="7"/>
      <c r="C20" s="56" t="s">
        <v>78</v>
      </c>
    </row>
    <row r="21" spans="2:8" s="8" customFormat="1" ht="27" customHeight="1" x14ac:dyDescent="0.15">
      <c r="B21" s="7"/>
      <c r="C21" s="157" t="s">
        <v>96</v>
      </c>
      <c r="D21" s="150"/>
      <c r="E21" s="150"/>
      <c r="F21" s="150"/>
      <c r="G21" s="150"/>
      <c r="H21" s="150"/>
    </row>
    <row r="22" spans="2:8" s="8" customFormat="1" ht="33" customHeight="1" x14ac:dyDescent="0.15">
      <c r="B22" s="7"/>
      <c r="C22" s="38"/>
      <c r="D22" s="37"/>
      <c r="E22" s="160" t="s">
        <v>79</v>
      </c>
      <c r="F22" s="160"/>
      <c r="G22" s="160"/>
      <c r="H22" s="37"/>
    </row>
    <row r="23" spans="2:8" s="8" customFormat="1" ht="21.75" customHeight="1" x14ac:dyDescent="0.15">
      <c r="B23" s="7"/>
      <c r="C23" s="38"/>
      <c r="D23" s="37"/>
      <c r="E23" s="49"/>
      <c r="F23" s="49"/>
      <c r="G23" s="49"/>
      <c r="H23" s="37"/>
    </row>
    <row r="24" spans="2:8" s="8" customFormat="1" ht="18" customHeight="1" x14ac:dyDescent="0.15">
      <c r="B24" s="7"/>
      <c r="C24" s="136" t="s">
        <v>118</v>
      </c>
      <c r="D24" s="136"/>
      <c r="E24" s="136"/>
      <c r="F24" s="136"/>
      <c r="G24" s="136"/>
      <c r="H24" s="136"/>
    </row>
    <row r="25" spans="2:8" s="8" customFormat="1" ht="16.5" customHeight="1" x14ac:dyDescent="0.15">
      <c r="B25" s="7"/>
      <c r="C25" s="136" t="s">
        <v>170</v>
      </c>
      <c r="D25" s="136"/>
      <c r="E25" s="136"/>
      <c r="F25" s="136"/>
      <c r="G25" s="136"/>
      <c r="H25" s="136"/>
    </row>
  </sheetData>
  <mergeCells count="7">
    <mergeCell ref="B2:H2"/>
    <mergeCell ref="C25:H25"/>
    <mergeCell ref="C4:G4"/>
    <mergeCell ref="B18:E18"/>
    <mergeCell ref="C24:H24"/>
    <mergeCell ref="C21:H21"/>
    <mergeCell ref="E22:G22"/>
  </mergeCells>
  <phoneticPr fontId="2"/>
  <pageMargins left="0.78740157480314965" right="0.78740157480314965"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5"/>
  <sheetViews>
    <sheetView view="pageBreakPreview" zoomScaleNormal="100" zoomScaleSheetLayoutView="100" workbookViewId="0">
      <selection activeCell="J9" sqref="J9"/>
    </sheetView>
  </sheetViews>
  <sheetFormatPr defaultColWidth="9" defaultRowHeight="25.5" customHeight="1" x14ac:dyDescent="0.15"/>
  <cols>
    <col min="1" max="1" width="1.625" style="1" customWidth="1"/>
    <col min="2" max="2" width="3.5" style="1" bestFit="1" customWidth="1"/>
    <col min="3" max="3" width="9.75" style="1" customWidth="1"/>
    <col min="4" max="4" width="16.875" style="1" customWidth="1"/>
    <col min="5" max="5" width="20.5" style="1" customWidth="1"/>
    <col min="6" max="6" width="13.25" style="1" customWidth="1"/>
    <col min="7" max="7" width="10.75" style="1" customWidth="1"/>
    <col min="8" max="8" width="9.875" style="1" customWidth="1"/>
    <col min="9" max="16384" width="9" style="1"/>
  </cols>
  <sheetData>
    <row r="1" spans="2:10" ht="25.5" customHeight="1" x14ac:dyDescent="0.15">
      <c r="H1" s="40" t="s">
        <v>181</v>
      </c>
    </row>
    <row r="2" spans="2:10" ht="25.5" customHeight="1" x14ac:dyDescent="0.15">
      <c r="B2" s="158" t="s">
        <v>138</v>
      </c>
      <c r="C2" s="158"/>
      <c r="D2" s="158"/>
      <c r="E2" s="158"/>
      <c r="F2" s="158"/>
      <c r="G2" s="158"/>
      <c r="H2" s="158"/>
      <c r="I2" s="14"/>
      <c r="J2" s="14"/>
    </row>
    <row r="3" spans="2:10" ht="15.75" customHeight="1" x14ac:dyDescent="0.15">
      <c r="B3" s="41"/>
      <c r="C3" s="41"/>
      <c r="D3" s="41"/>
      <c r="E3" s="41"/>
      <c r="F3" s="41"/>
      <c r="G3" s="41"/>
      <c r="H3" s="41"/>
    </row>
    <row r="4" spans="2:10" ht="19.5" customHeight="1" x14ac:dyDescent="0.15">
      <c r="B4" s="41"/>
      <c r="C4" s="159" t="s">
        <v>119</v>
      </c>
      <c r="D4" s="159"/>
      <c r="E4" s="159"/>
      <c r="F4" s="159"/>
      <c r="G4" s="159"/>
      <c r="H4" s="41"/>
    </row>
    <row r="5" spans="2:10" ht="27.75" customHeight="1" x14ac:dyDescent="0.15">
      <c r="B5" s="41"/>
      <c r="C5" s="55" t="s">
        <v>80</v>
      </c>
      <c r="D5" s="41"/>
      <c r="E5" s="44" t="s">
        <v>172</v>
      </c>
      <c r="F5" s="43"/>
      <c r="G5" s="43"/>
      <c r="H5" s="41"/>
    </row>
    <row r="6" spans="2:10" ht="15.75" customHeight="1" x14ac:dyDescent="0.15">
      <c r="B6" s="43"/>
      <c r="C6" s="48"/>
      <c r="D6" s="48"/>
      <c r="E6" s="48"/>
      <c r="F6" s="48"/>
      <c r="G6" s="48"/>
      <c r="H6" s="48"/>
    </row>
    <row r="7" spans="2:10" ht="25.5" customHeight="1" x14ac:dyDescent="0.15">
      <c r="B7" s="42" t="s">
        <v>30</v>
      </c>
      <c r="C7" s="42" t="s">
        <v>2</v>
      </c>
      <c r="D7" s="42" t="s">
        <v>75</v>
      </c>
      <c r="E7" s="42" t="s">
        <v>76</v>
      </c>
      <c r="F7" s="47" t="s">
        <v>74</v>
      </c>
      <c r="G7" s="101" t="s">
        <v>173</v>
      </c>
      <c r="H7" s="42" t="s">
        <v>21</v>
      </c>
    </row>
    <row r="8" spans="2:10" ht="39.950000000000003" customHeight="1" x14ac:dyDescent="0.15">
      <c r="B8" s="5" t="s">
        <v>5</v>
      </c>
      <c r="C8" s="57">
        <v>45493</v>
      </c>
      <c r="D8" s="51" t="s">
        <v>83</v>
      </c>
      <c r="E8" s="51" t="s">
        <v>85</v>
      </c>
      <c r="F8" s="39">
        <v>2160</v>
      </c>
      <c r="G8" s="57">
        <v>45497</v>
      </c>
      <c r="H8" s="51" t="s">
        <v>86</v>
      </c>
    </row>
    <row r="9" spans="2:10" ht="39.950000000000003" customHeight="1" x14ac:dyDescent="0.15">
      <c r="B9" s="5" t="s">
        <v>6</v>
      </c>
      <c r="C9" s="58">
        <v>45566</v>
      </c>
      <c r="D9" s="51" t="s">
        <v>87</v>
      </c>
      <c r="E9" s="51" t="s">
        <v>88</v>
      </c>
      <c r="F9" s="39">
        <v>6480</v>
      </c>
      <c r="G9" s="57">
        <v>45571</v>
      </c>
      <c r="H9" s="51" t="s">
        <v>89</v>
      </c>
    </row>
    <row r="10" spans="2:10" ht="39.950000000000003" customHeight="1" x14ac:dyDescent="0.15">
      <c r="B10" s="5" t="s">
        <v>7</v>
      </c>
      <c r="C10" s="57">
        <v>45319</v>
      </c>
      <c r="D10" s="51" t="s">
        <v>83</v>
      </c>
      <c r="E10" s="51" t="s">
        <v>90</v>
      </c>
      <c r="F10" s="39">
        <v>5400</v>
      </c>
      <c r="G10" s="57">
        <v>45322</v>
      </c>
      <c r="H10" s="51" t="s">
        <v>91</v>
      </c>
    </row>
    <row r="11" spans="2:10" ht="39.950000000000003" customHeight="1" x14ac:dyDescent="0.15">
      <c r="B11" s="5" t="s">
        <v>8</v>
      </c>
      <c r="C11" s="57"/>
      <c r="D11" s="51"/>
      <c r="E11" s="51"/>
      <c r="F11" s="39"/>
      <c r="G11" s="57"/>
      <c r="H11" s="51"/>
    </row>
    <row r="12" spans="2:10" ht="39.950000000000003" customHeight="1" x14ac:dyDescent="0.15">
      <c r="B12" s="5" t="s">
        <v>9</v>
      </c>
      <c r="C12" s="58"/>
      <c r="D12" s="52"/>
      <c r="E12" s="51"/>
      <c r="F12" s="39"/>
      <c r="G12" s="57"/>
      <c r="H12" s="51"/>
    </row>
    <row r="13" spans="2:10" ht="39.950000000000003" customHeight="1" x14ac:dyDescent="0.15">
      <c r="B13" s="5" t="s">
        <v>10</v>
      </c>
      <c r="C13" s="58"/>
      <c r="D13" s="52"/>
      <c r="E13" s="51"/>
      <c r="F13" s="39"/>
      <c r="G13" s="57"/>
      <c r="H13" s="51"/>
    </row>
    <row r="14" spans="2:10" ht="39.950000000000003" customHeight="1" x14ac:dyDescent="0.15">
      <c r="B14" s="5" t="s">
        <v>11</v>
      </c>
      <c r="C14" s="57"/>
      <c r="D14" s="51"/>
      <c r="E14" s="51"/>
      <c r="F14" s="39"/>
      <c r="G14" s="57"/>
      <c r="H14" s="51"/>
    </row>
    <row r="15" spans="2:10" ht="39.950000000000003" customHeight="1" x14ac:dyDescent="0.15">
      <c r="B15" s="5" t="s">
        <v>12</v>
      </c>
      <c r="C15" s="58"/>
      <c r="D15" s="52"/>
      <c r="E15" s="52"/>
      <c r="F15" s="39"/>
      <c r="G15" s="57"/>
      <c r="H15" s="52"/>
    </row>
    <row r="16" spans="2:10" ht="39.950000000000003" customHeight="1" x14ac:dyDescent="0.15">
      <c r="B16" s="5" t="s">
        <v>13</v>
      </c>
      <c r="C16" s="58"/>
      <c r="D16" s="52"/>
      <c r="E16" s="52"/>
      <c r="F16" s="39"/>
      <c r="G16" s="57"/>
      <c r="H16" s="52"/>
    </row>
    <row r="17" spans="2:8" ht="39.950000000000003" customHeight="1" x14ac:dyDescent="0.15">
      <c r="B17" s="5" t="s">
        <v>14</v>
      </c>
      <c r="C17" s="58"/>
      <c r="D17" s="52"/>
      <c r="E17" s="52"/>
      <c r="F17" s="39"/>
      <c r="G17" s="57"/>
      <c r="H17" s="52"/>
    </row>
    <row r="18" spans="2:8" ht="30.75" customHeight="1" x14ac:dyDescent="0.15">
      <c r="B18" s="134" t="s">
        <v>102</v>
      </c>
      <c r="C18" s="137"/>
      <c r="D18" s="137"/>
      <c r="E18" s="138"/>
      <c r="F18" s="3">
        <f>SUM(F8:F17)</f>
        <v>14040</v>
      </c>
      <c r="G18" s="53"/>
      <c r="H18" s="54"/>
    </row>
    <row r="19" spans="2:8" ht="10.5" customHeight="1" x14ac:dyDescent="0.15">
      <c r="B19" s="2"/>
    </row>
    <row r="20" spans="2:8" s="8" customFormat="1" ht="27.75" customHeight="1" x14ac:dyDescent="0.15">
      <c r="B20" s="7"/>
      <c r="C20" s="56" t="s">
        <v>78</v>
      </c>
    </row>
    <row r="21" spans="2:8" s="8" customFormat="1" ht="27" customHeight="1" x14ac:dyDescent="0.15">
      <c r="B21" s="7"/>
      <c r="C21" s="157">
        <v>45698</v>
      </c>
      <c r="D21" s="150"/>
      <c r="E21" s="150"/>
      <c r="F21" s="150"/>
      <c r="G21" s="150"/>
      <c r="H21" s="150"/>
    </row>
    <row r="22" spans="2:8" s="8" customFormat="1" ht="33" customHeight="1" x14ac:dyDescent="0.15">
      <c r="B22" s="7"/>
      <c r="C22" s="45"/>
      <c r="D22" s="46"/>
      <c r="E22" s="160" t="s">
        <v>93</v>
      </c>
      <c r="F22" s="160"/>
      <c r="G22" s="160"/>
      <c r="H22" s="46"/>
    </row>
    <row r="23" spans="2:8" s="8" customFormat="1" ht="21.75" customHeight="1" x14ac:dyDescent="0.15">
      <c r="B23" s="7"/>
      <c r="C23" s="45"/>
      <c r="D23" s="46"/>
      <c r="E23" s="49"/>
      <c r="F23" s="49"/>
      <c r="G23" s="49"/>
      <c r="H23" s="46"/>
    </row>
    <row r="24" spans="2:8" s="8" customFormat="1" ht="18" customHeight="1" x14ac:dyDescent="0.15">
      <c r="B24" s="7"/>
      <c r="C24" s="136" t="s">
        <v>118</v>
      </c>
      <c r="D24" s="136"/>
      <c r="E24" s="136"/>
      <c r="F24" s="136"/>
      <c r="G24" s="136"/>
      <c r="H24" s="136"/>
    </row>
    <row r="25" spans="2:8" s="8" customFormat="1" ht="16.5" customHeight="1" x14ac:dyDescent="0.15">
      <c r="B25" s="7"/>
      <c r="C25" s="136" t="s">
        <v>171</v>
      </c>
      <c r="D25" s="136"/>
      <c r="E25" s="136"/>
      <c r="F25" s="136"/>
      <c r="G25" s="136"/>
      <c r="H25" s="136"/>
    </row>
  </sheetData>
  <mergeCells count="7">
    <mergeCell ref="B2:H2"/>
    <mergeCell ref="C25:H25"/>
    <mergeCell ref="C4:G4"/>
    <mergeCell ref="B18:E18"/>
    <mergeCell ref="C21:H21"/>
    <mergeCell ref="E22:G22"/>
    <mergeCell ref="C24:H24"/>
  </mergeCells>
  <phoneticPr fontId="2"/>
  <pageMargins left="0.78740157480314965" right="0.78740157480314965"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1"/>
  <sheetViews>
    <sheetView view="pageBreakPreview" zoomScale="80" zoomScaleNormal="100" zoomScaleSheetLayoutView="80" workbookViewId="0">
      <selection activeCell="S10" sqref="S10"/>
    </sheetView>
  </sheetViews>
  <sheetFormatPr defaultColWidth="10" defaultRowHeight="13.5" x14ac:dyDescent="0.15"/>
  <cols>
    <col min="1" max="1" width="28.5" style="15" customWidth="1"/>
    <col min="2" max="7" width="9.125" style="15" customWidth="1"/>
    <col min="8" max="13" width="8.5" style="15" customWidth="1"/>
    <col min="14" max="14" width="10.875" style="15" customWidth="1"/>
    <col min="15" max="15" width="1.75" style="15" customWidth="1"/>
    <col min="16" max="16384" width="10" style="15"/>
  </cols>
  <sheetData>
    <row r="1" spans="1:15" ht="19.5" customHeight="1" x14ac:dyDescent="0.15">
      <c r="A1" s="67" t="s">
        <v>127</v>
      </c>
      <c r="B1" s="67"/>
      <c r="C1" s="67"/>
      <c r="D1" s="67"/>
      <c r="E1" s="67"/>
      <c r="F1" s="67"/>
      <c r="G1" s="67"/>
      <c r="H1" s="67"/>
      <c r="I1" s="67"/>
      <c r="J1" s="67"/>
      <c r="K1" s="67"/>
      <c r="L1" s="67"/>
      <c r="M1" s="182" t="s">
        <v>182</v>
      </c>
      <c r="N1" s="182"/>
    </row>
    <row r="2" spans="1:15" ht="14.25" x14ac:dyDescent="0.15">
      <c r="A2" s="183" t="s">
        <v>137</v>
      </c>
      <c r="B2" s="183"/>
      <c r="C2" s="183"/>
      <c r="D2" s="183"/>
      <c r="E2" s="183"/>
      <c r="F2" s="183"/>
      <c r="G2" s="183"/>
      <c r="H2" s="183"/>
      <c r="I2" s="183"/>
      <c r="J2" s="183"/>
      <c r="K2" s="183"/>
      <c r="L2" s="183"/>
      <c r="M2" s="183"/>
      <c r="N2" s="183"/>
    </row>
    <row r="3" spans="1:15" x14ac:dyDescent="0.15">
      <c r="A3" s="68"/>
      <c r="B3" s="68"/>
      <c r="C3" s="68"/>
      <c r="D3" s="68"/>
      <c r="E3" s="68"/>
      <c r="F3" s="68"/>
      <c r="G3" s="68"/>
      <c r="H3" s="68"/>
      <c r="I3" s="68"/>
      <c r="J3" s="68"/>
      <c r="K3" s="68"/>
      <c r="L3" s="68"/>
      <c r="M3" s="68"/>
      <c r="N3" s="68" t="s">
        <v>32</v>
      </c>
    </row>
    <row r="4" spans="1:15" ht="18" customHeight="1" x14ac:dyDescent="0.15">
      <c r="A4" s="165" t="s">
        <v>33</v>
      </c>
      <c r="B4" s="167" t="s">
        <v>41</v>
      </c>
      <c r="C4" s="167"/>
      <c r="D4" s="167"/>
      <c r="E4" s="167"/>
      <c r="F4" s="167"/>
      <c r="G4" s="167"/>
      <c r="H4" s="167"/>
      <c r="I4" s="167"/>
      <c r="J4" s="167"/>
      <c r="K4" s="167"/>
      <c r="L4" s="167"/>
      <c r="M4" s="167"/>
      <c r="N4" s="168"/>
    </row>
    <row r="5" spans="1:15" s="16" customFormat="1" ht="17.25" customHeight="1" x14ac:dyDescent="0.15">
      <c r="A5" s="166"/>
      <c r="B5" s="69" t="s">
        <v>105</v>
      </c>
      <c r="C5" s="70" t="s">
        <v>106</v>
      </c>
      <c r="D5" s="70" t="s">
        <v>107</v>
      </c>
      <c r="E5" s="70" t="s">
        <v>108</v>
      </c>
      <c r="F5" s="70" t="s">
        <v>109</v>
      </c>
      <c r="G5" s="70" t="s">
        <v>110</v>
      </c>
      <c r="H5" s="70" t="s">
        <v>111</v>
      </c>
      <c r="I5" s="70" t="s">
        <v>112</v>
      </c>
      <c r="J5" s="70" t="s">
        <v>113</v>
      </c>
      <c r="K5" s="71" t="s">
        <v>34</v>
      </c>
      <c r="L5" s="72"/>
      <c r="M5" s="73"/>
      <c r="N5" s="69" t="s">
        <v>35</v>
      </c>
    </row>
    <row r="6" spans="1:15" ht="18" customHeight="1" x14ac:dyDescent="0.15">
      <c r="A6" s="74" t="s">
        <v>36</v>
      </c>
      <c r="B6" s="75"/>
      <c r="C6" s="75">
        <v>10000</v>
      </c>
      <c r="D6" s="75"/>
      <c r="E6" s="76"/>
      <c r="F6" s="76"/>
      <c r="G6" s="76"/>
      <c r="H6" s="76"/>
      <c r="I6" s="76"/>
      <c r="J6" s="77"/>
      <c r="K6" s="78"/>
      <c r="L6" s="79"/>
      <c r="M6" s="80"/>
      <c r="N6" s="81">
        <f t="shared" ref="N6:N15" si="0">SUM(B6:M6)</f>
        <v>10000</v>
      </c>
      <c r="O6" s="17"/>
    </row>
    <row r="7" spans="1:15" ht="18" customHeight="1" x14ac:dyDescent="0.15">
      <c r="A7" s="82" t="s">
        <v>37</v>
      </c>
      <c r="B7" s="75"/>
      <c r="C7" s="75">
        <v>1000</v>
      </c>
      <c r="D7" s="75"/>
      <c r="E7" s="76"/>
      <c r="F7" s="76"/>
      <c r="G7" s="76"/>
      <c r="H7" s="76"/>
      <c r="I7" s="76"/>
      <c r="J7" s="77"/>
      <c r="K7" s="78"/>
      <c r="L7" s="79"/>
      <c r="M7" s="83"/>
      <c r="N7" s="81">
        <f t="shared" si="0"/>
        <v>1000</v>
      </c>
      <c r="O7" s="17"/>
    </row>
    <row r="8" spans="1:15" ht="18" customHeight="1" x14ac:dyDescent="0.15">
      <c r="A8" s="82" t="s">
        <v>25</v>
      </c>
      <c r="B8" s="75"/>
      <c r="C8" s="75"/>
      <c r="D8" s="75"/>
      <c r="E8" s="76"/>
      <c r="F8" s="76"/>
      <c r="G8" s="76"/>
      <c r="H8" s="76"/>
      <c r="I8" s="76"/>
      <c r="J8" s="77"/>
      <c r="K8" s="78"/>
      <c r="L8" s="79"/>
      <c r="M8" s="83"/>
      <c r="N8" s="81">
        <f t="shared" si="0"/>
        <v>0</v>
      </c>
      <c r="O8" s="17"/>
    </row>
    <row r="9" spans="1:15" ht="18" customHeight="1" x14ac:dyDescent="0.15">
      <c r="A9" s="82" t="s">
        <v>38</v>
      </c>
      <c r="B9" s="75">
        <v>30000</v>
      </c>
      <c r="C9" s="75">
        <v>10000</v>
      </c>
      <c r="D9" s="75"/>
      <c r="E9" s="76"/>
      <c r="F9" s="76"/>
      <c r="G9" s="76"/>
      <c r="H9" s="76"/>
      <c r="I9" s="76"/>
      <c r="J9" s="77"/>
      <c r="K9" s="78"/>
      <c r="L9" s="79"/>
      <c r="M9" s="83"/>
      <c r="N9" s="81">
        <f t="shared" si="0"/>
        <v>40000</v>
      </c>
      <c r="O9" s="17"/>
    </row>
    <row r="10" spans="1:15" ht="18" customHeight="1" x14ac:dyDescent="0.15">
      <c r="A10" s="82" t="s">
        <v>39</v>
      </c>
      <c r="B10" s="75"/>
      <c r="C10" s="75"/>
      <c r="D10" s="75"/>
      <c r="E10" s="76"/>
      <c r="F10" s="76"/>
      <c r="G10" s="76"/>
      <c r="H10" s="76"/>
      <c r="I10" s="76"/>
      <c r="J10" s="77"/>
      <c r="K10" s="78"/>
      <c r="L10" s="79"/>
      <c r="M10" s="83"/>
      <c r="N10" s="81">
        <f t="shared" si="0"/>
        <v>0</v>
      </c>
      <c r="O10" s="17"/>
    </row>
    <row r="11" spans="1:15" ht="18" customHeight="1" x14ac:dyDescent="0.15">
      <c r="A11" s="82" t="s">
        <v>40</v>
      </c>
      <c r="B11" s="75"/>
      <c r="C11" s="75"/>
      <c r="D11" s="75"/>
      <c r="E11" s="76"/>
      <c r="F11" s="76"/>
      <c r="G11" s="76"/>
      <c r="H11" s="76"/>
      <c r="I11" s="76"/>
      <c r="J11" s="77"/>
      <c r="K11" s="78"/>
      <c r="L11" s="79"/>
      <c r="M11" s="83"/>
      <c r="N11" s="81">
        <f t="shared" si="0"/>
        <v>0</v>
      </c>
      <c r="O11" s="17"/>
    </row>
    <row r="12" spans="1:15" ht="18" customHeight="1" x14ac:dyDescent="0.15">
      <c r="A12" s="82"/>
      <c r="B12" s="75"/>
      <c r="C12" s="75"/>
      <c r="D12" s="75"/>
      <c r="E12" s="76"/>
      <c r="F12" s="76"/>
      <c r="G12" s="76"/>
      <c r="H12" s="76"/>
      <c r="I12" s="76"/>
      <c r="J12" s="77"/>
      <c r="K12" s="78"/>
      <c r="L12" s="79"/>
      <c r="M12" s="83"/>
      <c r="N12" s="81">
        <f t="shared" si="0"/>
        <v>0</v>
      </c>
      <c r="O12" s="17"/>
    </row>
    <row r="13" spans="1:15" ht="18" customHeight="1" x14ac:dyDescent="0.15">
      <c r="A13" s="82"/>
      <c r="B13" s="75"/>
      <c r="C13" s="75"/>
      <c r="D13" s="75"/>
      <c r="E13" s="75"/>
      <c r="F13" s="76"/>
      <c r="G13" s="76"/>
      <c r="H13" s="76"/>
      <c r="I13" s="76"/>
      <c r="J13" s="76"/>
      <c r="K13" s="84"/>
      <c r="L13" s="85"/>
      <c r="M13" s="86"/>
      <c r="N13" s="81">
        <f t="shared" si="0"/>
        <v>0</v>
      </c>
      <c r="O13" s="17"/>
    </row>
    <row r="14" spans="1:15" ht="18" customHeight="1" x14ac:dyDescent="0.15">
      <c r="A14" s="82"/>
      <c r="B14" s="75"/>
      <c r="C14" s="75"/>
      <c r="D14" s="75"/>
      <c r="E14" s="75"/>
      <c r="F14" s="76"/>
      <c r="G14" s="76"/>
      <c r="H14" s="76"/>
      <c r="I14" s="76"/>
      <c r="J14" s="87"/>
      <c r="K14" s="88"/>
      <c r="L14" s="89"/>
      <c r="M14" s="89"/>
      <c r="N14" s="90">
        <f t="shared" si="0"/>
        <v>0</v>
      </c>
      <c r="O14" s="17"/>
    </row>
    <row r="15" spans="1:15" ht="18" customHeight="1" x14ac:dyDescent="0.15">
      <c r="A15" s="91" t="s">
        <v>41</v>
      </c>
      <c r="B15" s="92">
        <f>SUM(B6:B14)</f>
        <v>30000</v>
      </c>
      <c r="C15" s="92">
        <f>SUM(C6:C14)</f>
        <v>21000</v>
      </c>
      <c r="D15" s="92">
        <f t="shared" ref="D15:M15" si="1">SUM(D6:D14)</f>
        <v>0</v>
      </c>
      <c r="E15" s="92">
        <f t="shared" si="1"/>
        <v>0</v>
      </c>
      <c r="F15" s="92">
        <f t="shared" si="1"/>
        <v>0</v>
      </c>
      <c r="G15" s="92">
        <f t="shared" si="1"/>
        <v>0</v>
      </c>
      <c r="H15" s="92">
        <f t="shared" si="1"/>
        <v>0</v>
      </c>
      <c r="I15" s="92">
        <f t="shared" si="1"/>
        <v>0</v>
      </c>
      <c r="J15" s="92">
        <f t="shared" si="1"/>
        <v>0</v>
      </c>
      <c r="K15" s="96">
        <f t="shared" si="1"/>
        <v>0</v>
      </c>
      <c r="L15" s="96">
        <f>SUM(L13:L14)</f>
        <v>0</v>
      </c>
      <c r="M15" s="96">
        <f t="shared" si="1"/>
        <v>0</v>
      </c>
      <c r="N15" s="92">
        <f t="shared" si="0"/>
        <v>51000</v>
      </c>
    </row>
    <row r="16" spans="1:15" ht="20.25" customHeight="1" x14ac:dyDescent="0.15">
      <c r="A16" s="93"/>
      <c r="B16" s="67"/>
      <c r="C16" s="67"/>
      <c r="D16" s="67"/>
      <c r="E16" s="67"/>
      <c r="F16" s="67"/>
      <c r="G16" s="67"/>
      <c r="H16" s="67"/>
      <c r="I16" s="67"/>
      <c r="J16" s="67"/>
      <c r="K16" s="67"/>
      <c r="L16" s="67"/>
      <c r="M16" s="67"/>
      <c r="N16" s="67"/>
    </row>
    <row r="17" spans="1:14" ht="18" customHeight="1" x14ac:dyDescent="0.15">
      <c r="A17" s="66" t="s">
        <v>114</v>
      </c>
      <c r="B17" s="169">
        <f>B15+C15</f>
        <v>51000</v>
      </c>
      <c r="C17" s="170"/>
      <c r="D17" s="169">
        <f>D15+E15</f>
        <v>0</v>
      </c>
      <c r="E17" s="170"/>
      <c r="F17" s="169">
        <f>F15+G15</f>
        <v>0</v>
      </c>
      <c r="G17" s="170"/>
      <c r="H17" s="169">
        <f>H15+I15</f>
        <v>0</v>
      </c>
      <c r="I17" s="170"/>
      <c r="J17" s="169">
        <f>SUM(J15:K15)</f>
        <v>0</v>
      </c>
      <c r="K17" s="170"/>
      <c r="L17" s="173">
        <f>SUM(L15:M15)</f>
        <v>0</v>
      </c>
      <c r="M17" s="174"/>
      <c r="N17" s="92">
        <f>SUM(B17:M17)</f>
        <v>51000</v>
      </c>
    </row>
    <row r="18" spans="1:14" ht="18" customHeight="1" x14ac:dyDescent="0.15">
      <c r="A18" s="94" t="s">
        <v>115</v>
      </c>
      <c r="B18" s="169">
        <v>1000</v>
      </c>
      <c r="C18" s="170"/>
      <c r="D18" s="169"/>
      <c r="E18" s="170"/>
      <c r="F18" s="169"/>
      <c r="G18" s="170"/>
      <c r="H18" s="169"/>
      <c r="I18" s="170"/>
      <c r="J18" s="178"/>
      <c r="K18" s="179"/>
      <c r="L18" s="173"/>
      <c r="M18" s="174"/>
      <c r="N18" s="92">
        <f>SUM(B18:M18)</f>
        <v>1000</v>
      </c>
    </row>
    <row r="19" spans="1:14" ht="18" customHeight="1" x14ac:dyDescent="0.15">
      <c r="A19" s="66" t="s">
        <v>121</v>
      </c>
      <c r="B19" s="171"/>
      <c r="C19" s="172"/>
      <c r="D19" s="163"/>
      <c r="E19" s="164"/>
      <c r="F19" s="163"/>
      <c r="G19" s="164"/>
      <c r="H19" s="163"/>
      <c r="I19" s="164"/>
      <c r="J19" s="180"/>
      <c r="K19" s="181"/>
      <c r="L19" s="171"/>
      <c r="M19" s="172"/>
      <c r="N19" s="92">
        <f>SUM(B19:M19)</f>
        <v>0</v>
      </c>
    </row>
    <row r="20" spans="1:14" ht="16.5" customHeight="1" x14ac:dyDescent="0.15">
      <c r="A20" s="66" t="s">
        <v>122</v>
      </c>
      <c r="B20" s="175">
        <f>ROUNDDOWN((B17-B18-B19),-3)</f>
        <v>50000</v>
      </c>
      <c r="C20" s="176"/>
      <c r="D20" s="175">
        <f>ROUNDDOWN((D17-D18-D19),-3)</f>
        <v>0</v>
      </c>
      <c r="E20" s="176"/>
      <c r="F20" s="175">
        <f>ROUNDDOWN((F17-F18-F19),-3)</f>
        <v>0</v>
      </c>
      <c r="G20" s="176"/>
      <c r="H20" s="175">
        <f>ROUNDDOWN((H17-H18-H19),-3)</f>
        <v>0</v>
      </c>
      <c r="I20" s="176"/>
      <c r="J20" s="175">
        <f>ROUNDDOWN((J17-J18-J19),-3)</f>
        <v>0</v>
      </c>
      <c r="K20" s="176"/>
      <c r="L20" s="171"/>
      <c r="M20" s="172"/>
      <c r="N20" s="92">
        <f>SUM(B20:M20)</f>
        <v>50000</v>
      </c>
    </row>
    <row r="21" spans="1:14" ht="18" customHeight="1" x14ac:dyDescent="0.15">
      <c r="A21" s="94" t="s">
        <v>43</v>
      </c>
      <c r="B21" s="161"/>
      <c r="C21" s="162"/>
      <c r="D21" s="161"/>
      <c r="E21" s="162"/>
      <c r="F21" s="161"/>
      <c r="G21" s="162"/>
      <c r="H21" s="161"/>
      <c r="I21" s="162"/>
      <c r="J21" s="161"/>
      <c r="K21" s="162"/>
      <c r="L21" s="163">
        <f>N17-N18-N20</f>
        <v>0</v>
      </c>
      <c r="M21" s="164"/>
      <c r="N21" s="92">
        <f>SUM(L21)</f>
        <v>0</v>
      </c>
    </row>
    <row r="22" spans="1:14" ht="18.75" customHeight="1" x14ac:dyDescent="0.15">
      <c r="A22" s="67"/>
      <c r="B22" s="67"/>
      <c r="C22" s="95"/>
      <c r="D22" s="67"/>
      <c r="E22" s="67"/>
      <c r="F22" s="67"/>
      <c r="G22" s="67"/>
      <c r="H22" s="67"/>
      <c r="I22" s="67"/>
      <c r="J22" s="67"/>
      <c r="K22" s="67"/>
      <c r="L22" s="177" t="s">
        <v>44</v>
      </c>
      <c r="M22" s="177"/>
      <c r="N22" s="92">
        <f>SUM(N20:N21)</f>
        <v>50000</v>
      </c>
    </row>
    <row r="23" spans="1:14" s="97" customFormat="1" ht="12" customHeight="1" x14ac:dyDescent="0.15">
      <c r="A23" s="97" t="s">
        <v>117</v>
      </c>
    </row>
    <row r="24" spans="1:14" s="97" customFormat="1" ht="12" x14ac:dyDescent="0.15">
      <c r="A24" s="97" t="s">
        <v>123</v>
      </c>
    </row>
    <row r="25" spans="1:14" s="97" customFormat="1" ht="12" x14ac:dyDescent="0.15">
      <c r="A25" s="97" t="s">
        <v>116</v>
      </c>
    </row>
    <row r="26" spans="1:14" s="97" customFormat="1" ht="12" x14ac:dyDescent="0.15">
      <c r="A26" s="97" t="s">
        <v>124</v>
      </c>
    </row>
    <row r="27" spans="1:14" s="97" customFormat="1" ht="12" x14ac:dyDescent="0.15">
      <c r="A27" s="97" t="s">
        <v>125</v>
      </c>
    </row>
    <row r="28" spans="1:14" x14ac:dyDescent="0.15">
      <c r="A28" s="97" t="s">
        <v>126</v>
      </c>
    </row>
    <row r="31" spans="1:14" x14ac:dyDescent="0.15">
      <c r="A31" s="64"/>
    </row>
  </sheetData>
  <mergeCells count="35">
    <mergeCell ref="M1:N1"/>
    <mergeCell ref="B18:C18"/>
    <mergeCell ref="D18:E18"/>
    <mergeCell ref="F18:G18"/>
    <mergeCell ref="H19:I19"/>
    <mergeCell ref="H18:I18"/>
    <mergeCell ref="J17:K17"/>
    <mergeCell ref="A2:N2"/>
    <mergeCell ref="L22:M22"/>
    <mergeCell ref="L20:M20"/>
    <mergeCell ref="L18:M18"/>
    <mergeCell ref="L19:M19"/>
    <mergeCell ref="D20:E20"/>
    <mergeCell ref="F20:G20"/>
    <mergeCell ref="H20:I20"/>
    <mergeCell ref="J18:K18"/>
    <mergeCell ref="J20:K20"/>
    <mergeCell ref="J19:K19"/>
    <mergeCell ref="J21:K21"/>
    <mergeCell ref="B21:C21"/>
    <mergeCell ref="L21:M21"/>
    <mergeCell ref="A4:A5"/>
    <mergeCell ref="B4:N4"/>
    <mergeCell ref="B17:C17"/>
    <mergeCell ref="D17:E17"/>
    <mergeCell ref="F17:G17"/>
    <mergeCell ref="B19:C19"/>
    <mergeCell ref="D19:E19"/>
    <mergeCell ref="F19:G19"/>
    <mergeCell ref="H17:I17"/>
    <mergeCell ref="L17:M17"/>
    <mergeCell ref="D21:E21"/>
    <mergeCell ref="F21:G21"/>
    <mergeCell ref="H21:I21"/>
    <mergeCell ref="B20:C20"/>
  </mergeCells>
  <phoneticPr fontId="2"/>
  <pageMargins left="0.39370078740157483" right="0.39370078740157483" top="0.59055118110236227" bottom="0.78740157480314965" header="0.51181102362204722" footer="0.51181102362204722"/>
  <pageSetup paperSize="9" scale="94" orientation="landscape" cellComments="asDisplaye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（別紙１）事業計画書記載例</vt:lpstr>
      <vt:lpstr>（別紙２の１）帳簿・支出</vt:lpstr>
      <vt:lpstr>（別紙２の２）帳簿・収入</vt:lpstr>
      <vt:lpstr>帳簿・支出（記載例）</vt:lpstr>
      <vt:lpstr>帳簿・収入（記載例２）</vt:lpstr>
      <vt:lpstr>（別紙3）支払証明書</vt:lpstr>
      <vt:lpstr>（別紙4）支払証明一覧</vt:lpstr>
      <vt:lpstr>（別紙4）支払証明一覧記載例</vt:lpstr>
      <vt:lpstr>（別紙5）記載例</vt:lpstr>
      <vt:lpstr>'（別紙１）事業計画書記載例'!Print_Area</vt:lpstr>
      <vt:lpstr>'（別紙２の１）帳簿・支出'!Print_Area</vt:lpstr>
      <vt:lpstr>'（別紙２の２）帳簿・収入'!Print_Area</vt:lpstr>
      <vt:lpstr>'（別紙3）支払証明書'!Print_Area</vt:lpstr>
      <vt:lpstr>'（別紙4）支払証明一覧'!Print_Area</vt:lpstr>
      <vt:lpstr>'（別紙4）支払証明一覧記載例'!Print_Area</vt:lpstr>
      <vt:lpstr>'（別紙5）記載例'!Print_Area</vt:lpstr>
      <vt:lpstr>'帳簿・支出（記載例）'!Print_Area</vt:lpstr>
      <vt:lpstr>'帳簿・収入（記載例２）'!Print_Area</vt:lpstr>
    </vt:vector>
  </TitlesOfParts>
  <Company>山形県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小関悠太</cp:lastModifiedBy>
  <cp:lastPrinted>2024-04-22T05:22:18Z</cp:lastPrinted>
  <dcterms:created xsi:type="dcterms:W3CDTF">2013-06-17T04:12:09Z</dcterms:created>
  <dcterms:modified xsi:type="dcterms:W3CDTF">2024-04-23T04:01:25Z</dcterms:modified>
</cp:coreProperties>
</file>