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8315" windowHeight="8505"/>
  </bookViews>
  <sheets>
    <sheet name="山形大学" sheetId="3" r:id="rId1"/>
    <sheet name="県立大学" sheetId="4" r:id="rId2"/>
    <sheet name="私立大学" sheetId="6" r:id="rId3"/>
    <sheet name="短期大学" sheetId="5" r:id="rId4"/>
    <sheet name="鶴岡工業高等専門学校" sheetId="1" r:id="rId5"/>
  </sheets>
  <definedNames>
    <definedName name="_xlnm.Print_Area" localSheetId="1">県立大学!$A$1:$AA$38</definedName>
    <definedName name="_xlnm.Print_Area" localSheetId="0">山形大学!$A$1:$AB$51</definedName>
  </definedNames>
  <calcPr calcId="125725"/>
</workbook>
</file>

<file path=xl/calcChain.xml><?xml version="1.0" encoding="utf-8"?>
<calcChain xmlns="http://schemas.openxmlformats.org/spreadsheetml/2006/main">
  <c r="AB49" i="3"/>
  <c r="AB47"/>
  <c r="AB45"/>
  <c r="K45"/>
  <c r="AB43"/>
  <c r="AB39"/>
  <c r="K39"/>
  <c r="AB37"/>
  <c r="K37"/>
  <c r="AB35"/>
  <c r="AB33"/>
  <c r="AB29"/>
  <c r="K29"/>
  <c r="AB27"/>
  <c r="K25"/>
  <c r="AB23"/>
  <c r="K23"/>
  <c r="AB21"/>
  <c r="K21"/>
  <c r="AB19"/>
  <c r="K19"/>
  <c r="AB17"/>
  <c r="K17"/>
  <c r="K10"/>
  <c r="AB8"/>
  <c r="AA8"/>
  <c r="Z8"/>
  <c r="Y8"/>
  <c r="X8"/>
  <c r="W8"/>
  <c r="V8"/>
  <c r="U8"/>
  <c r="T8"/>
  <c r="S8"/>
  <c r="M8"/>
  <c r="L8"/>
  <c r="K8"/>
  <c r="J8"/>
  <c r="I8"/>
  <c r="H8"/>
  <c r="G8"/>
  <c r="F8"/>
  <c r="E8"/>
  <c r="D8"/>
</calcChain>
</file>

<file path=xl/sharedStrings.xml><?xml version="1.0" encoding="utf-8"?>
<sst xmlns="http://schemas.openxmlformats.org/spreadsheetml/2006/main" count="570" uniqueCount="312">
  <si>
    <t>生</t>
  </si>
  <si>
    <t>計</t>
  </si>
  <si>
    <t>男</t>
  </si>
  <si>
    <t>女</t>
  </si>
  <si>
    <t>物質工学専攻</t>
  </si>
  <si>
    <t>機械電気システム工学専攻</t>
  </si>
  <si>
    <t>物質工学科</t>
  </si>
  <si>
    <t>制御情報工学科</t>
  </si>
  <si>
    <t>電気電子工学科</t>
  </si>
  <si>
    <t>機械工学科</t>
  </si>
  <si>
    <t>加藤　靖</t>
  </si>
  <si>
    <t>0235(25)9014</t>
  </si>
  <si>
    <t>高等専門学校</t>
  </si>
  <si>
    <t>校長</t>
    <rPh sb="0" eb="2">
      <t>コウチョウ</t>
    </rPh>
    <phoneticPr fontId="3"/>
  </si>
  <si>
    <t>鶴岡市井岡字沢田104</t>
  </si>
  <si>
    <t>鶴 岡 工 業</t>
  </si>
  <si>
    <t>(〒997-8511)</t>
  </si>
  <si>
    <t>５年</t>
  </si>
  <si>
    <t>４年</t>
  </si>
  <si>
    <t>３年</t>
  </si>
  <si>
    <t>２年</t>
  </si>
  <si>
    <t xml:space="preserve"> １年</t>
  </si>
  <si>
    <t xml:space="preserve"> 他</t>
  </si>
  <si>
    <t xml:space="preserve"> 系</t>
  </si>
  <si>
    <t xml:space="preserve"> 手</t>
  </si>
  <si>
    <t xml:space="preserve"> 教</t>
  </si>
  <si>
    <t xml:space="preserve"> 師</t>
  </si>
  <si>
    <t xml:space="preserve"> 授</t>
  </si>
  <si>
    <t xml:space="preserve"> 長</t>
  </si>
  <si>
    <t>　数</t>
  </si>
  <si>
    <t>学</t>
  </si>
  <si>
    <t xml:space="preserve"> 学　科</t>
  </si>
  <si>
    <t xml:space="preserve"> 計</t>
  </si>
  <si>
    <t xml:space="preserve"> の</t>
  </si>
  <si>
    <t xml:space="preserve"> 術</t>
  </si>
  <si>
    <t xml:space="preserve"> 務</t>
  </si>
  <si>
    <t>校　　長</t>
  </si>
  <si>
    <t>所 在 地 ・ 電 話</t>
  </si>
  <si>
    <t>学　　校　　名</t>
  </si>
  <si>
    <t xml:space="preserve"> そ</t>
  </si>
  <si>
    <t xml:space="preserve"> 技</t>
  </si>
  <si>
    <t xml:space="preserve"> 事</t>
  </si>
  <si>
    <t xml:space="preserve"> 助</t>
  </si>
  <si>
    <t xml:space="preserve"> 講</t>
  </si>
  <si>
    <t xml:space="preserve"> 准</t>
  </si>
  <si>
    <t xml:space="preserve"> 校</t>
  </si>
  <si>
    <t>　高等専門学校（国　立）</t>
    <rPh sb="8" eb="9">
      <t>クニ</t>
    </rPh>
    <rPh sb="10" eb="11">
      <t>リツ</t>
    </rPh>
    <phoneticPr fontId="3"/>
  </si>
  <si>
    <t>創造工学科</t>
    <rPh sb="0" eb="2">
      <t>ソウゾウ</t>
    </rPh>
    <rPh sb="2" eb="5">
      <t>コウガッカ</t>
    </rPh>
    <phoneticPr fontId="5"/>
  </si>
  <si>
    <t>生産システム工学専攻</t>
    <rPh sb="0" eb="2">
      <t>セイサン</t>
    </rPh>
    <rPh sb="6" eb="8">
      <t>コウガク</t>
    </rPh>
    <rPh sb="8" eb="10">
      <t>センコウ</t>
    </rPh>
    <phoneticPr fontId="5"/>
  </si>
  <si>
    <t>　大　　　　学 （ 国 　立 ）</t>
    <phoneticPr fontId="3"/>
  </si>
  <si>
    <t>学部・館・科長</t>
  </si>
  <si>
    <t>副</t>
  </si>
  <si>
    <t>教</t>
  </si>
  <si>
    <t>准</t>
  </si>
  <si>
    <t>講</t>
  </si>
  <si>
    <t>助</t>
  </si>
  <si>
    <t>（計の</t>
  </si>
  <si>
    <t>事</t>
  </si>
  <si>
    <t>技</t>
  </si>
  <si>
    <t>医</t>
  </si>
  <si>
    <t>そ</t>
  </si>
  <si>
    <t>数</t>
  </si>
  <si>
    <t>内訳）</t>
  </si>
  <si>
    <t>術</t>
  </si>
  <si>
    <t>務</t>
  </si>
  <si>
    <t>療</t>
  </si>
  <si>
    <t>の</t>
  </si>
  <si>
    <t>１年</t>
  </si>
  <si>
    <t>６年</t>
  </si>
  <si>
    <t>能</t>
  </si>
  <si>
    <t>長</t>
  </si>
  <si>
    <t>授</t>
  </si>
  <si>
    <t>師</t>
  </si>
  <si>
    <t>手</t>
  </si>
  <si>
    <t>系</t>
  </si>
  <si>
    <t>他</t>
  </si>
  <si>
    <t>　山　形　大　学</t>
  </si>
  <si>
    <t>学長</t>
  </si>
  <si>
    <t>(〒990-8560)</t>
  </si>
  <si>
    <t>小山　清人</t>
  </si>
  <si>
    <t>　山形市小白川町一丁目4-12</t>
  </si>
  <si>
    <t>副学長</t>
  </si>
  <si>
    <t xml:space="preserve">   023(628)4006</t>
  </si>
  <si>
    <t>深尾　彰</t>
  </si>
  <si>
    <t>安田　弘法</t>
  </si>
  <si>
    <t>大場　好弘</t>
    <rPh sb="0" eb="2">
      <t>オオバ</t>
    </rPh>
    <rPh sb="3" eb="5">
      <t>ヨシヒロ</t>
    </rPh>
    <phoneticPr fontId="16"/>
  </si>
  <si>
    <t>阿部　宏慈</t>
    <rPh sb="0" eb="2">
      <t>アベ</t>
    </rPh>
    <rPh sb="3" eb="4">
      <t>ヒロシ</t>
    </rPh>
    <rPh sb="4" eb="5">
      <t>メグム</t>
    </rPh>
    <phoneticPr fontId="16"/>
  </si>
  <si>
    <t>萩原　均</t>
    <rPh sb="0" eb="2">
      <t>ハギワラ</t>
    </rPh>
    <rPh sb="3" eb="4">
      <t>ヒトシ</t>
    </rPh>
    <phoneticPr fontId="16"/>
  </si>
  <si>
    <t>　人　文　学　部</t>
  </si>
  <si>
    <t>　　　　　〃         023(628)4203</t>
  </si>
  <si>
    <t>北川　忠明</t>
  </si>
  <si>
    <t>　地域教育文化学部</t>
  </si>
  <si>
    <t>　　　　　〃         023(628)4304</t>
  </si>
  <si>
    <t>須賀　一好</t>
    <rPh sb="0" eb="2">
      <t>スガ</t>
    </rPh>
    <rPh sb="3" eb="5">
      <t>カズヨシ</t>
    </rPh>
    <phoneticPr fontId="16"/>
  </si>
  <si>
    <t>　理　　学　　部</t>
  </si>
  <si>
    <t>　　　　　〃         023(628)450２</t>
  </si>
  <si>
    <t>玉手　英利</t>
    <rPh sb="0" eb="2">
      <t>タマテ</t>
    </rPh>
    <rPh sb="3" eb="5">
      <t>ヒデトシ</t>
    </rPh>
    <phoneticPr fontId="3"/>
  </si>
  <si>
    <t>　医　　学　　部</t>
  </si>
  <si>
    <t>(〒990-9585)山形市飯田西二丁目2-2</t>
  </si>
  <si>
    <t>山下　英俊</t>
  </si>
  <si>
    <t>　　023(633)1122</t>
  </si>
  <si>
    <t>　医学部附属病院</t>
  </si>
  <si>
    <t xml:space="preserve">　　　　　〃                   〃 </t>
  </si>
  <si>
    <t>病院長</t>
  </si>
  <si>
    <t>久保田　功</t>
  </si>
  <si>
    <t>　工　　学　　部</t>
  </si>
  <si>
    <t>(〒992-8510)米沢市城南四丁目3-16</t>
  </si>
  <si>
    <t>飯塚　博</t>
  </si>
  <si>
    <t>　　0238(26)3005</t>
    <phoneticPr fontId="3"/>
  </si>
  <si>
    <t>　農　　学　　部</t>
  </si>
  <si>
    <t>(〒997-8555)鶴岡市若葉町1-23</t>
  </si>
  <si>
    <t>夏賀　元康</t>
    <rPh sb="0" eb="1">
      <t>ナツ</t>
    </rPh>
    <rPh sb="1" eb="2">
      <t>ガ</t>
    </rPh>
    <rPh sb="3" eb="5">
      <t>モトヤス</t>
    </rPh>
    <phoneticPr fontId="5"/>
  </si>
  <si>
    <t>　　0235(28)2805</t>
  </si>
  <si>
    <t>　小白川図書館</t>
  </si>
  <si>
    <t>(〒990-8560)山形市小白川町一丁目4-12</t>
  </si>
  <si>
    <t>小川　雅子</t>
    <rPh sb="0" eb="2">
      <t>オガワ</t>
    </rPh>
    <rPh sb="3" eb="5">
      <t>マサコ</t>
    </rPh>
    <phoneticPr fontId="16"/>
  </si>
  <si>
    <t>　　023(628)4904</t>
  </si>
  <si>
    <t>　大学院社会文化システム研究科</t>
    <phoneticPr fontId="3"/>
  </si>
  <si>
    <t>　　　　　〃　　　　　 023(628)4203</t>
    <phoneticPr fontId="3"/>
  </si>
  <si>
    <t>　大学院地域教育文化研究科</t>
  </si>
  <si>
    <t xml:space="preserve">　　　　　〃      　　  023(628)4304 </t>
    <phoneticPr fontId="3"/>
  </si>
  <si>
    <t>　大学院医学系研究科</t>
  </si>
  <si>
    <t xml:space="preserve">   023(633)1122</t>
  </si>
  <si>
    <t>　大学院理工学研究科</t>
  </si>
  <si>
    <t>　0238(26)3005</t>
    <phoneticPr fontId="3"/>
  </si>
  <si>
    <t>副研究科長</t>
  </si>
  <si>
    <t>　023(628)450２</t>
    <phoneticPr fontId="3"/>
  </si>
  <si>
    <t>　大学院農学研究科</t>
  </si>
  <si>
    <t>　0235(28)2805</t>
    <phoneticPr fontId="3"/>
  </si>
  <si>
    <t>　大学院教育実践研究科</t>
  </si>
  <si>
    <t xml:space="preserve">  023(628)4304</t>
    <phoneticPr fontId="3"/>
  </si>
  <si>
    <t>　養護教諭特別別科</t>
  </si>
  <si>
    <t>-</t>
  </si>
  <si>
    <t>　(科目等履修生，研究生等)</t>
  </si>
  <si>
    <t>　聴講生・選科生・研究生等</t>
  </si>
  <si>
    <t>　</t>
    <phoneticPr fontId="3"/>
  </si>
  <si>
    <t>保健医療学専攻</t>
  </si>
  <si>
    <t>前田　邦彦</t>
    <rPh sb="0" eb="2">
      <t>マエタ</t>
    </rPh>
    <rPh sb="3" eb="5">
      <t>クニヒコ</t>
    </rPh>
    <phoneticPr fontId="16"/>
  </si>
  <si>
    <t>研究科長</t>
  </si>
  <si>
    <t>大学院保健医療学研究科</t>
  </si>
  <si>
    <t>藤井　浩美</t>
  </si>
  <si>
    <t>作業療法学科</t>
  </si>
  <si>
    <t>真壁　寿</t>
  </si>
  <si>
    <t>理学療法学科</t>
  </si>
  <si>
    <t>菅原　京子</t>
  </si>
  <si>
    <t>看護学科</t>
  </si>
  <si>
    <t>保健医療学部</t>
  </si>
  <si>
    <t>青柳　優</t>
  </si>
  <si>
    <t>023(686)6611</t>
  </si>
  <si>
    <t>山形市上柳260</t>
  </si>
  <si>
    <t>山形県立保健医療大学</t>
  </si>
  <si>
    <t>(〒990-2212)</t>
  </si>
  <si>
    <t xml:space="preserve"> 女</t>
  </si>
  <si>
    <t xml:space="preserve"> 男</t>
  </si>
  <si>
    <t xml:space="preserve"> 教</t>
    <rPh sb="1" eb="2">
      <t>キョウ</t>
    </rPh>
    <phoneticPr fontId="2"/>
  </si>
  <si>
    <t>長</t>
    <rPh sb="0" eb="1">
      <t>チョウ</t>
    </rPh>
    <phoneticPr fontId="2"/>
  </si>
  <si>
    <t>計</t>
    <phoneticPr fontId="3"/>
  </si>
  <si>
    <t>女</t>
    <phoneticPr fontId="3"/>
  </si>
  <si>
    <t>女</t>
    <phoneticPr fontId="3"/>
  </si>
  <si>
    <t>男</t>
    <phoneticPr fontId="3"/>
  </si>
  <si>
    <t xml:space="preserve"> ４年</t>
  </si>
  <si>
    <t xml:space="preserve"> ３年</t>
  </si>
  <si>
    <t xml:space="preserve"> ２年</t>
  </si>
  <si>
    <t xml:space="preserve"> 能</t>
  </si>
  <si>
    <t>号</t>
    <rPh sb="0" eb="1">
      <t>ゴウ</t>
    </rPh>
    <phoneticPr fontId="3"/>
  </si>
  <si>
    <t xml:space="preserve"> 療</t>
  </si>
  <si>
    <t>学</t>
    <rPh sb="0" eb="1">
      <t>ガク</t>
    </rPh>
    <phoneticPr fontId="2"/>
  </si>
  <si>
    <t>　館・科長</t>
  </si>
  <si>
    <t>　学部　・</t>
  </si>
  <si>
    <t>番</t>
    <rPh sb="0" eb="1">
      <t>バン</t>
    </rPh>
    <phoneticPr fontId="3"/>
  </si>
  <si>
    <t xml:space="preserve"> 医</t>
  </si>
  <si>
    <t xml:space="preserve"> 助</t>
    <rPh sb="1" eb="2">
      <t>ジョ</t>
    </rPh>
    <phoneticPr fontId="2"/>
  </si>
  <si>
    <t xml:space="preserve"> 准</t>
    <rPh sb="1" eb="2">
      <t>ジュン</t>
    </rPh>
    <phoneticPr fontId="2"/>
  </si>
  <si>
    <t>副</t>
    <rPh sb="0" eb="1">
      <t>フク</t>
    </rPh>
    <phoneticPr fontId="2"/>
  </si>
  <si>
    <t xml:space="preserve"> 学</t>
  </si>
  <si>
    <t>　大　　　　学 （ 県　立 ）</t>
    <rPh sb="10" eb="11">
      <t>ケン</t>
    </rPh>
    <phoneticPr fontId="2"/>
  </si>
  <si>
    <t>(〒992-0025)</t>
  </si>
  <si>
    <t>山形県立米沢栄養大学</t>
    <rPh sb="4" eb="6">
      <t>ヨネザワ</t>
    </rPh>
    <rPh sb="6" eb="8">
      <t>エイヨウ</t>
    </rPh>
    <rPh sb="8" eb="10">
      <t>ダイガク</t>
    </rPh>
    <phoneticPr fontId="3"/>
  </si>
  <si>
    <t>米沢市通町6-15-1</t>
  </si>
  <si>
    <t>0238(22)7330</t>
  </si>
  <si>
    <t>鈴木　道子</t>
    <rPh sb="0" eb="2">
      <t>スズキ</t>
    </rPh>
    <rPh sb="3" eb="5">
      <t>ミチコ</t>
    </rPh>
    <phoneticPr fontId="16"/>
  </si>
  <si>
    <t>健康栄養学部</t>
    <rPh sb="0" eb="2">
      <t>ケンコウ</t>
    </rPh>
    <rPh sb="2" eb="4">
      <t>エイヨウ</t>
    </rPh>
    <rPh sb="4" eb="6">
      <t>ガクブ</t>
    </rPh>
    <phoneticPr fontId="5"/>
  </si>
  <si>
    <t>学部長</t>
    <rPh sb="0" eb="2">
      <t>ガクブ</t>
    </rPh>
    <rPh sb="2" eb="3">
      <t>チョウ</t>
    </rPh>
    <phoneticPr fontId="5"/>
  </si>
  <si>
    <t>健康栄養学科</t>
    <rPh sb="0" eb="2">
      <t>ケンコウ</t>
    </rPh>
    <rPh sb="2" eb="4">
      <t>エイヨウ</t>
    </rPh>
    <rPh sb="4" eb="6">
      <t>ガッカ</t>
    </rPh>
    <phoneticPr fontId="16"/>
  </si>
  <si>
    <t>大和田　浩子</t>
    <rPh sb="0" eb="3">
      <t>オオワダ</t>
    </rPh>
    <rPh sb="4" eb="6">
      <t>ヒロコ</t>
    </rPh>
    <phoneticPr fontId="3"/>
  </si>
  <si>
    <t>聴講生・研究生等</t>
  </si>
  <si>
    <t>　短 期 大 学（県　立）</t>
    <phoneticPr fontId="3"/>
  </si>
  <si>
    <t>番</t>
  </si>
  <si>
    <t xml:space="preserve"> 学</t>
    <rPh sb="1" eb="2">
      <t>ガク</t>
    </rPh>
    <phoneticPr fontId="3"/>
  </si>
  <si>
    <t>副</t>
    <rPh sb="0" eb="1">
      <t>フク</t>
    </rPh>
    <phoneticPr fontId="3"/>
  </si>
  <si>
    <t xml:space="preserve"> 准</t>
    <rPh sb="1" eb="2">
      <t>ジュン</t>
    </rPh>
    <phoneticPr fontId="3"/>
  </si>
  <si>
    <t>　学　　校　　名</t>
  </si>
  <si>
    <t>　所 在 地 ・ 電 話</t>
  </si>
  <si>
    <t>学　　長</t>
    <phoneticPr fontId="3"/>
  </si>
  <si>
    <t>学</t>
    <rPh sb="0" eb="1">
      <t>ガク</t>
    </rPh>
    <phoneticPr fontId="3"/>
  </si>
  <si>
    <t>　学　科</t>
  </si>
  <si>
    <t>生</t>
    <rPh sb="0" eb="1">
      <t>セイ</t>
    </rPh>
    <phoneticPr fontId="3"/>
  </si>
  <si>
    <t>号</t>
  </si>
  <si>
    <t xml:space="preserve"> 長</t>
    <rPh sb="1" eb="2">
      <t>チョウ</t>
    </rPh>
    <phoneticPr fontId="3"/>
  </si>
  <si>
    <t>長</t>
    <rPh sb="0" eb="1">
      <t>チョウ</t>
    </rPh>
    <phoneticPr fontId="3"/>
  </si>
  <si>
    <t>　計</t>
  </si>
  <si>
    <t>山形県立米沢女子短期大学</t>
    <rPh sb="4" eb="6">
      <t>ヨネザワ</t>
    </rPh>
    <rPh sb="6" eb="8">
      <t>ジョシ</t>
    </rPh>
    <rPh sb="8" eb="10">
      <t>タンキ</t>
    </rPh>
    <rPh sb="10" eb="12">
      <t>ダイガク</t>
    </rPh>
    <phoneticPr fontId="3"/>
  </si>
  <si>
    <t>国語国文学科</t>
  </si>
  <si>
    <t>英語英文学科</t>
  </si>
  <si>
    <t>日本史学科</t>
  </si>
  <si>
    <t>社会情報学科</t>
  </si>
  <si>
    <t>　短 期 大 学（私　立）</t>
    <phoneticPr fontId="3"/>
  </si>
  <si>
    <t>助</t>
    <rPh sb="0" eb="1">
      <t>ジョ</t>
    </rPh>
    <phoneticPr fontId="3"/>
  </si>
  <si>
    <t>　学</t>
  </si>
  <si>
    <t>教</t>
    <rPh sb="0" eb="1">
      <t>キョウ</t>
    </rPh>
    <phoneticPr fontId="3"/>
  </si>
  <si>
    <t>　男</t>
  </si>
  <si>
    <t>　女</t>
  </si>
  <si>
    <t>(〒990-2316)</t>
  </si>
  <si>
    <t>東北文教大学</t>
  </si>
  <si>
    <t>山形市片谷地515</t>
  </si>
  <si>
    <t>　　　短期大学部</t>
  </si>
  <si>
    <t>023(688)2298</t>
  </si>
  <si>
    <t>鬼武　一夫</t>
    <phoneticPr fontId="3"/>
  </si>
  <si>
    <t>総合文化学科</t>
  </si>
  <si>
    <t>子ども学科</t>
  </si>
  <si>
    <t>人間福祉学科</t>
  </si>
  <si>
    <t>水野　則子</t>
    <rPh sb="0" eb="1">
      <t>ミズ</t>
    </rPh>
    <rPh sb="1" eb="2">
      <t>ノ</t>
    </rPh>
    <rPh sb="3" eb="5">
      <t>ノリコ</t>
    </rPh>
    <phoneticPr fontId="3"/>
  </si>
  <si>
    <t>留学生別科</t>
  </si>
  <si>
    <t>(〒994-0065)</t>
  </si>
  <si>
    <t>羽陽学園短期大学</t>
  </si>
  <si>
    <t>天童市大字清池1559</t>
  </si>
  <si>
    <t>023(655)2385</t>
  </si>
  <si>
    <t>研　攻一</t>
  </si>
  <si>
    <t>幼児教育科</t>
  </si>
  <si>
    <t>福祉専攻科</t>
  </si>
  <si>
    <t>（科目等履修生）</t>
  </si>
  <si>
    <t>　大　   学 （ 私　立 ）</t>
    <phoneticPr fontId="3"/>
  </si>
  <si>
    <t>学</t>
    <phoneticPr fontId="3"/>
  </si>
  <si>
    <t>副</t>
    <phoneticPr fontId="3"/>
  </si>
  <si>
    <t>教</t>
    <phoneticPr fontId="3"/>
  </si>
  <si>
    <t>准</t>
    <rPh sb="0" eb="1">
      <t>ジュン</t>
    </rPh>
    <phoneticPr fontId="3"/>
  </si>
  <si>
    <t>助</t>
    <phoneticPr fontId="3"/>
  </si>
  <si>
    <t>（計の内訳）</t>
    <phoneticPr fontId="3"/>
  </si>
  <si>
    <t>計</t>
    <phoneticPr fontId="3"/>
  </si>
  <si>
    <t>男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</si>
  <si>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</si>
  <si>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</si>
  <si>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</si>
  <si>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</si>
  <si>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</si>
  <si>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(〒990-9530)</t>
  </si>
  <si>
    <t>　東北芸術工科大学</t>
  </si>
  <si>
    <t>山形市上桜田3-4-5</t>
  </si>
  <si>
    <t>023(627)2000</t>
  </si>
  <si>
    <t>根岸　吉太郎</t>
  </si>
  <si>
    <t>宮島　達男</t>
    <phoneticPr fontId="3"/>
  </si>
  <si>
    <t>片上　義則</t>
    <phoneticPr fontId="3"/>
  </si>
  <si>
    <t>研究科長</t>
    <rPh sb="0" eb="2">
      <t>ケンキュウ</t>
    </rPh>
    <rPh sb="2" eb="4">
      <t>カチョウ</t>
    </rPh>
    <phoneticPr fontId="16"/>
  </si>
  <si>
    <t>白杉　悦雄</t>
    <phoneticPr fontId="3"/>
  </si>
  <si>
    <t>　芸　術　学　部</t>
  </si>
  <si>
    <t>木原　正徳</t>
    <phoneticPr fontId="3"/>
  </si>
  <si>
    <t>　デザイン工学部</t>
  </si>
  <si>
    <t>　一　般　教　養</t>
  </si>
  <si>
    <t>　その他（教職課程・学芸員課程）</t>
  </si>
  <si>
    <t>　大学院芸術工学研究科</t>
  </si>
  <si>
    <t>　　　　　　修士課程</t>
    <rPh sb="6" eb="8">
      <t>シュウシ</t>
    </rPh>
    <rPh sb="8" eb="10">
      <t>カテイ</t>
    </rPh>
    <phoneticPr fontId="16"/>
  </si>
  <si>
    <t>　　　　　　修士課程（仙台スクール）</t>
    <rPh sb="6" eb="8">
      <t>シュウシ</t>
    </rPh>
    <rPh sb="8" eb="10">
      <t>カテイ</t>
    </rPh>
    <rPh sb="11" eb="13">
      <t>センダイ</t>
    </rPh>
    <phoneticPr fontId="16"/>
  </si>
  <si>
    <t>　　　　　　博士課程（後期）</t>
    <rPh sb="6" eb="8">
      <t>ハクシ</t>
    </rPh>
    <rPh sb="8" eb="10">
      <t>カテイ</t>
    </rPh>
    <rPh sb="11" eb="13">
      <t>コウキ</t>
    </rPh>
    <phoneticPr fontId="16"/>
  </si>
  <si>
    <t>＜附置研究所＞</t>
  </si>
  <si>
    <t>　　東北文化研究センター</t>
    <rPh sb="2" eb="4">
      <t>トウホク</t>
    </rPh>
    <rPh sb="4" eb="6">
      <t>ブンカ</t>
    </rPh>
    <rPh sb="6" eb="8">
      <t>ケンキュウ</t>
    </rPh>
    <phoneticPr fontId="16"/>
  </si>
  <si>
    <t>田口　洋美</t>
    <phoneticPr fontId="3"/>
  </si>
  <si>
    <t>　　文化財保存修復研究センター</t>
    <rPh sb="2" eb="5">
      <t>ブンカザイ</t>
    </rPh>
    <rPh sb="5" eb="7">
      <t>ホゾン</t>
    </rPh>
    <rPh sb="7" eb="9">
      <t>シュウフク</t>
    </rPh>
    <rPh sb="9" eb="11">
      <t>ケンキュウ</t>
    </rPh>
    <phoneticPr fontId="16"/>
  </si>
  <si>
    <t>澤田　正昭</t>
    <rPh sb="0" eb="2">
      <t>サワダ</t>
    </rPh>
    <rPh sb="3" eb="5">
      <t>マサアキ</t>
    </rPh>
    <phoneticPr fontId="3"/>
  </si>
  <si>
    <t>　　創造性開発研究センター</t>
    <rPh sb="2" eb="5">
      <t>ソウゾウセイ</t>
    </rPh>
    <rPh sb="5" eb="7">
      <t>カイハツ</t>
    </rPh>
    <rPh sb="7" eb="9">
      <t>ケンキュウ</t>
    </rPh>
    <phoneticPr fontId="16"/>
  </si>
  <si>
    <t>片上　義則</t>
    <rPh sb="0" eb="2">
      <t>カタガミ</t>
    </rPh>
    <rPh sb="3" eb="5">
      <t>ヨシノリ</t>
    </rPh>
    <phoneticPr fontId="3"/>
  </si>
  <si>
    <t>　　文明哲学研究所</t>
    <rPh sb="2" eb="4">
      <t>ブンメイ</t>
    </rPh>
    <rPh sb="4" eb="6">
      <t>テツガク</t>
    </rPh>
    <rPh sb="6" eb="9">
      <t>ケンキュウジョ</t>
    </rPh>
    <phoneticPr fontId="16"/>
  </si>
  <si>
    <t>井原　甲二</t>
    <rPh sb="0" eb="2">
      <t>イハラ</t>
    </rPh>
    <rPh sb="3" eb="4">
      <t>コウ</t>
    </rPh>
    <rPh sb="4" eb="5">
      <t>ニ</t>
    </rPh>
    <phoneticPr fontId="16"/>
  </si>
  <si>
    <t>　専　攻　科</t>
  </si>
  <si>
    <t>　別　　科</t>
  </si>
  <si>
    <t>東北公益文科大学</t>
  </si>
  <si>
    <t>(〒998-8580)</t>
  </si>
  <si>
    <t>酒田市飯森山3-5-1</t>
  </si>
  <si>
    <t>0234(41)1111</t>
  </si>
  <si>
    <t>吉村　昇</t>
    <rPh sb="0" eb="2">
      <t>ヨシムラ</t>
    </rPh>
    <rPh sb="3" eb="4">
      <t>ノボル</t>
    </rPh>
    <phoneticPr fontId="3"/>
  </si>
  <si>
    <t>　公　益　学　部</t>
    <phoneticPr fontId="3"/>
  </si>
  <si>
    <t>学部長</t>
  </si>
  <si>
    <t>玉本　英夫</t>
    <rPh sb="0" eb="2">
      <t>タマモト</t>
    </rPh>
    <rPh sb="3" eb="4">
      <t>ヒデ</t>
    </rPh>
    <rPh sb="4" eb="5">
      <t>オット</t>
    </rPh>
    <phoneticPr fontId="3"/>
  </si>
  <si>
    <t>東北公益文科大学大学院</t>
  </si>
  <si>
    <t>(〒997-0035)</t>
  </si>
  <si>
    <t>大学院研究科長</t>
  </si>
  <si>
    <t>鶴岡市馬場町14-1</t>
  </si>
  <si>
    <t>　公益学研究科 公益学専攻 修士課程</t>
  </si>
  <si>
    <t>0235(29)0555</t>
  </si>
  <si>
    <t>　公益学研究科 公益学研究専攻 （博士後期課程）</t>
  </si>
  <si>
    <t>　大　　学 （ 私　立 ）</t>
    <phoneticPr fontId="3"/>
  </si>
  <si>
    <t>学</t>
    <phoneticPr fontId="3"/>
  </si>
  <si>
    <t>副</t>
    <phoneticPr fontId="3"/>
  </si>
  <si>
    <t>教</t>
    <phoneticPr fontId="3"/>
  </si>
  <si>
    <t xml:space="preserve"> 講</t>
    <phoneticPr fontId="3"/>
  </si>
  <si>
    <t>助</t>
    <phoneticPr fontId="3"/>
  </si>
  <si>
    <t>（計の内訳）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</si>
  <si>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</si>
  <si>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</si>
  <si>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</si>
  <si>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</si>
  <si>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</si>
  <si>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大川　健嗣</t>
    <phoneticPr fontId="3"/>
  </si>
  <si>
    <t>　人間科学部</t>
  </si>
  <si>
    <t>　</t>
  </si>
  <si>
    <t>　子ども教育学科</t>
  </si>
  <si>
    <t>学科長</t>
    <rPh sb="0" eb="1">
      <t>ガク</t>
    </rPh>
    <phoneticPr fontId="16"/>
  </si>
  <si>
    <t>伊勢　孝之</t>
    <rPh sb="0" eb="2">
      <t>イセ</t>
    </rPh>
    <rPh sb="3" eb="5">
      <t>タカユキ</t>
    </rPh>
    <phoneticPr fontId="3"/>
  </si>
  <si>
    <t xml:space="preserve"> 務</t>
    <rPh sb="1" eb="2">
      <t>ム</t>
    </rPh>
    <phoneticPr fontId="5"/>
  </si>
  <si>
    <t xml:space="preserve"> の</t>
    <phoneticPr fontId="5"/>
  </si>
  <si>
    <t>講</t>
    <rPh sb="0" eb="1">
      <t>コウ</t>
    </rPh>
    <phoneticPr fontId="3"/>
  </si>
  <si>
    <t>計</t>
    <rPh sb="0" eb="1">
      <t>ケイ</t>
    </rPh>
    <phoneticPr fontId="3"/>
  </si>
  <si>
    <t>　聴講生・研究生等</t>
    <phoneticPr fontId="5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</si>
</sst>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#,##0;\-#,##0;&quot;-&quot;"/>
    <numFmt numFmtId="177" formatCode="#,##0_ ;[Red]\-#,##0\ "/>
    <numFmt numFmtId="178" formatCode="0_ "/>
    <numFmt numFmtId="179" formatCode="#,##0_ "/>
    <numFmt numFmtId="180" formatCode="#,##0_);[Red]\(#,##0\)"/>
    <numFmt numFmtId="181" formatCode="0_);[Red]\(0\)"/>
    <numFmt numFmtId="182" formatCode="0_);\(0\)"/>
    <numFmt numFmtId="183" formatCode="#,##0;&quot;△ &quot;#,##0"/>
  </numFmts>
  <fonts count="24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176" fontId="7" fillId="0" borderId="0" applyFill="0" applyBorder="0" applyAlignment="0"/>
    <xf numFmtId="0" fontId="9" fillId="0" borderId="14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8" fillId="0" borderId="0"/>
    <xf numFmtId="38" fontId="1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330">
    <xf numFmtId="0" fontId="0" fillId="0" borderId="0" xfId="0">
      <alignment vertical="center"/>
    </xf>
    <xf numFmtId="0" fontId="2" fillId="0" borderId="6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10" fillId="0" borderId="10" xfId="0" applyFont="1" applyFill="1" applyBorder="1" applyAlignment="1"/>
    <xf numFmtId="0" fontId="10" fillId="0" borderId="11" xfId="0" applyFont="1" applyFill="1" applyBorder="1" applyAlignment="1"/>
    <xf numFmtId="0" fontId="10" fillId="0" borderId="1" xfId="0" applyFont="1" applyFill="1" applyBorder="1" applyAlignment="1"/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/>
    <xf numFmtId="0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0" fontId="10" fillId="0" borderId="9" xfId="0" applyFont="1" applyFill="1" applyBorder="1" applyAlignment="1"/>
    <xf numFmtId="0" fontId="10" fillId="0" borderId="7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/>
    <xf numFmtId="0" fontId="10" fillId="0" borderId="0" xfId="0" applyFont="1" applyFill="1" applyAlignment="1"/>
    <xf numFmtId="0" fontId="10" fillId="0" borderId="8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9" xfId="0" applyNumberFormat="1" applyFont="1" applyFill="1" applyBorder="1" applyAlignment="1"/>
    <xf numFmtId="0" fontId="11" fillId="0" borderId="0" xfId="0" applyNumberFormat="1" applyFont="1" applyFill="1" applyBorder="1" applyAlignment="1"/>
    <xf numFmtId="0" fontId="11" fillId="0" borderId="8" xfId="0" applyFont="1" applyFill="1" applyBorder="1" applyAlignment="1"/>
    <xf numFmtId="0" fontId="11" fillId="0" borderId="9" xfId="0" applyFont="1" applyFill="1" applyBorder="1" applyAlignment="1"/>
    <xf numFmtId="0" fontId="11" fillId="0" borderId="0" xfId="0" applyFont="1" applyFill="1" applyBorder="1" applyAlignment="1"/>
    <xf numFmtId="0" fontId="11" fillId="0" borderId="7" xfId="0" applyFont="1" applyFill="1" applyBorder="1" applyAlignment="1"/>
    <xf numFmtId="0" fontId="2" fillId="0" borderId="8" xfId="0" applyFont="1" applyFill="1" applyBorder="1" applyAlignment="1"/>
    <xf numFmtId="0" fontId="10" fillId="0" borderId="5" xfId="0" applyNumberFormat="1" applyFont="1" applyFill="1" applyBorder="1" applyAlignment="1"/>
    <xf numFmtId="0" fontId="10" fillId="0" borderId="6" xfId="0" applyNumberFormat="1" applyFont="1" applyFill="1" applyBorder="1" applyAlignment="1"/>
    <xf numFmtId="0" fontId="10" fillId="0" borderId="4" xfId="0" applyFont="1" applyFill="1" applyBorder="1" applyAlignment="1"/>
    <xf numFmtId="0" fontId="10" fillId="0" borderId="5" xfId="0" applyFont="1" applyFill="1" applyBorder="1" applyAlignment="1"/>
    <xf numFmtId="0" fontId="10" fillId="0" borderId="6" xfId="0" applyFont="1" applyFill="1" applyBorder="1" applyAlignment="1"/>
    <xf numFmtId="0" fontId="10" fillId="0" borderId="3" xfId="0" applyFont="1" applyFill="1" applyBorder="1" applyAlignment="1"/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0" fillId="0" borderId="12" xfId="0" applyBorder="1">
      <alignment vertical="center"/>
    </xf>
    <xf numFmtId="0" fontId="2" fillId="0" borderId="10" xfId="0" applyFont="1" applyFill="1" applyBorder="1" applyAlignment="1"/>
    <xf numFmtId="0" fontId="2" fillId="0" borderId="1" xfId="0" applyFont="1" applyFill="1" applyBorder="1" applyAlignment="1"/>
    <xf numFmtId="0" fontId="2" fillId="0" borderId="11" xfId="0" applyFont="1" applyFill="1" applyBorder="1" applyAlignment="1"/>
    <xf numFmtId="0" fontId="13" fillId="0" borderId="0" xfId="0" applyNumberFormat="1" applyFont="1" applyFill="1" applyBorder="1" applyAlignment="1"/>
    <xf numFmtId="0" fontId="13" fillId="0" borderId="9" xfId="0" applyNumberFormat="1" applyFont="1" applyFill="1" applyBorder="1" applyAlignment="1"/>
    <xf numFmtId="0" fontId="2" fillId="0" borderId="7" xfId="0" applyFont="1" applyFill="1" applyBorder="1" applyAlignment="1"/>
    <xf numFmtId="0" fontId="0" fillId="0" borderId="10" xfId="0" applyBorder="1">
      <alignment vertical="center"/>
    </xf>
    <xf numFmtId="0" fontId="12" fillId="0" borderId="1" xfId="2" applyFont="1" applyFill="1" applyBorder="1" applyAlignment="1"/>
    <xf numFmtId="0" fontId="4" fillId="0" borderId="1" xfId="2" applyFont="1" applyFill="1" applyBorder="1" applyAlignment="1"/>
    <xf numFmtId="0" fontId="4" fillId="0" borderId="1" xfId="2" applyFont="1" applyFill="1" applyBorder="1"/>
    <xf numFmtId="0" fontId="4" fillId="0" borderId="0" xfId="2" applyFont="1" applyFill="1"/>
    <xf numFmtId="0" fontId="2" fillId="0" borderId="3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4" xfId="2" applyFont="1" applyFill="1" applyBorder="1" applyAlignment="1"/>
    <xf numFmtId="0" fontId="2" fillId="0" borderId="3" xfId="2" applyFont="1" applyFill="1" applyBorder="1" applyAlignment="1"/>
    <xf numFmtId="0" fontId="2" fillId="0" borderId="6" xfId="2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38" fontId="2" fillId="0" borderId="4" xfId="8" applyFont="1" applyFill="1" applyBorder="1" applyAlignment="1"/>
    <xf numFmtId="38" fontId="2" fillId="0" borderId="8" xfId="8" applyFont="1" applyFill="1" applyBorder="1" applyAlignment="1"/>
    <xf numFmtId="0" fontId="4" fillId="0" borderId="8" xfId="2" applyFont="1" applyFill="1" applyBorder="1" applyAlignment="1"/>
    <xf numFmtId="0" fontId="2" fillId="0" borderId="9" xfId="2" applyFont="1" applyFill="1" applyBorder="1" applyAlignment="1"/>
    <xf numFmtId="3" fontId="4" fillId="0" borderId="0" xfId="2" applyNumberFormat="1" applyFont="1" applyFill="1" applyBorder="1" applyAlignment="1"/>
    <xf numFmtId="3" fontId="4" fillId="0" borderId="7" xfId="2" applyNumberFormat="1" applyFont="1" applyFill="1" applyBorder="1" applyAlignment="1"/>
    <xf numFmtId="3" fontId="4" fillId="0" borderId="9" xfId="2" applyNumberFormat="1" applyFont="1" applyFill="1" applyBorder="1" applyAlignment="1"/>
    <xf numFmtId="3" fontId="4" fillId="0" borderId="8" xfId="2" applyNumberFormat="1" applyFont="1" applyFill="1" applyBorder="1" applyAlignment="1"/>
    <xf numFmtId="0" fontId="15" fillId="0" borderId="8" xfId="2" applyFont="1" applyFill="1" applyBorder="1" applyAlignment="1">
      <alignment horizontal="left" vertical="top" wrapText="1"/>
    </xf>
    <xf numFmtId="0" fontId="2" fillId="0" borderId="8" xfId="2" applyFont="1" applyFill="1" applyBorder="1" applyAlignment="1"/>
    <xf numFmtId="0" fontId="2" fillId="0" borderId="7" xfId="2" applyFont="1" applyFill="1" applyBorder="1" applyAlignment="1"/>
    <xf numFmtId="3" fontId="2" fillId="0" borderId="0" xfId="2" applyNumberFormat="1" applyFont="1" applyFill="1" applyBorder="1" applyAlignment="1"/>
    <xf numFmtId="3" fontId="2" fillId="0" borderId="9" xfId="2" applyNumberFormat="1" applyFont="1" applyFill="1" applyBorder="1" applyAlignment="1"/>
    <xf numFmtId="0" fontId="2" fillId="0" borderId="0" xfId="2" applyFont="1" applyFill="1" applyAlignment="1"/>
    <xf numFmtId="3" fontId="2" fillId="0" borderId="7" xfId="2" applyNumberFormat="1" applyFont="1" applyFill="1" applyBorder="1" applyAlignment="1"/>
    <xf numFmtId="0" fontId="2" fillId="0" borderId="8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horizontal="center" vertical="center"/>
    </xf>
    <xf numFmtId="3" fontId="2" fillId="0" borderId="9" xfId="2" applyNumberFormat="1" applyFont="1" applyFill="1" applyBorder="1" applyAlignment="1">
      <alignment horizontal="center" vertical="center"/>
    </xf>
    <xf numFmtId="38" fontId="2" fillId="0" borderId="8" xfId="8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left"/>
    </xf>
    <xf numFmtId="0" fontId="2" fillId="0" borderId="9" xfId="2" applyFont="1" applyFill="1" applyBorder="1" applyAlignment="1">
      <alignment horizontal="center" vertical="top"/>
    </xf>
    <xf numFmtId="0" fontId="10" fillId="0" borderId="8" xfId="2" applyFont="1" applyFill="1" applyBorder="1" applyAlignment="1"/>
    <xf numFmtId="0" fontId="2" fillId="0" borderId="8" xfId="2" applyFont="1" applyFill="1" applyBorder="1" applyAlignment="1">
      <alignment shrinkToFit="1"/>
    </xf>
    <xf numFmtId="0" fontId="2" fillId="0" borderId="12" xfId="2" applyFont="1" applyFill="1" applyBorder="1" applyAlignment="1"/>
    <xf numFmtId="0" fontId="2" fillId="0" borderId="11" xfId="2" applyFont="1" applyFill="1" applyBorder="1" applyAlignment="1"/>
    <xf numFmtId="0" fontId="2" fillId="0" borderId="10" xfId="2" applyFont="1" applyFill="1" applyBorder="1" applyAlignment="1"/>
    <xf numFmtId="0" fontId="2" fillId="0" borderId="1" xfId="2" applyFont="1" applyFill="1" applyBorder="1" applyAlignment="1"/>
    <xf numFmtId="38" fontId="2" fillId="0" borderId="12" xfId="8" applyFont="1" applyFill="1" applyBorder="1" applyAlignment="1"/>
    <xf numFmtId="38" fontId="2" fillId="0" borderId="12" xfId="7" applyFont="1" applyFill="1" applyBorder="1" applyAlignment="1"/>
    <xf numFmtId="3" fontId="2" fillId="0" borderId="11" xfId="0" applyNumberFormat="1" applyFont="1" applyFill="1" applyBorder="1" applyAlignment="1"/>
    <xf numFmtId="3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2" xfId="0" applyFont="1" applyFill="1" applyBorder="1" applyAlignment="1">
      <alignment horizontal="center"/>
    </xf>
    <xf numFmtId="3" fontId="2" fillId="0" borderId="9" xfId="0" applyNumberFormat="1" applyFont="1" applyFill="1" applyBorder="1" applyAlignment="1"/>
    <xf numFmtId="0" fontId="2" fillId="0" borderId="0" xfId="0" applyFont="1" applyFill="1" applyAlignment="1"/>
    <xf numFmtId="3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right"/>
    </xf>
    <xf numFmtId="0" fontId="17" fillId="0" borderId="8" xfId="0" applyFont="1" applyFill="1" applyBorder="1" applyAlignment="1"/>
    <xf numFmtId="0" fontId="2" fillId="0" borderId="8" xfId="0" applyFont="1" applyFill="1" applyBorder="1" applyAlignment="1">
      <alignment horizontal="center"/>
    </xf>
    <xf numFmtId="3" fontId="2" fillId="0" borderId="0" xfId="0" applyNumberFormat="1" applyFont="1" applyFill="1" applyAlignment="1"/>
    <xf numFmtId="3" fontId="2" fillId="0" borderId="7" xfId="0" applyNumberFormat="1" applyFont="1" applyFill="1" applyBorder="1" applyAlignment="1"/>
    <xf numFmtId="38" fontId="2" fillId="0" borderId="8" xfId="7" applyFont="1" applyFill="1" applyBorder="1" applyAlignment="1"/>
    <xf numFmtId="3" fontId="2" fillId="0" borderId="9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8" xfId="7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/>
    </xf>
    <xf numFmtId="0" fontId="19" fillId="0" borderId="8" xfId="0" applyFont="1" applyFill="1" applyBorder="1" applyAlignment="1"/>
    <xf numFmtId="177" fontId="4" fillId="0" borderId="8" xfId="7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/>
    <xf numFmtId="3" fontId="4" fillId="0" borderId="0" xfId="0" applyNumberFormat="1" applyFont="1" applyFill="1" applyAlignment="1"/>
    <xf numFmtId="3" fontId="4" fillId="0" borderId="7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0" fontId="4" fillId="0" borderId="8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0" fontId="18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5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0" xfId="0" applyFont="1" applyFill="1" applyAlignment="1"/>
    <xf numFmtId="0" fontId="4" fillId="2" borderId="0" xfId="0" applyFont="1" applyFill="1" applyAlignment="1"/>
    <xf numFmtId="0" fontId="4" fillId="2" borderId="9" xfId="0" applyFont="1" applyFill="1" applyBorder="1" applyAlignment="1"/>
    <xf numFmtId="0" fontId="11" fillId="2" borderId="0" xfId="0" applyFont="1" applyFill="1" applyBorder="1" applyAlignment="1"/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shrinkToFit="1"/>
    </xf>
    <xf numFmtId="0" fontId="2" fillId="2" borderId="8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shrinkToFit="1"/>
    </xf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shrinkToFit="1"/>
    </xf>
    <xf numFmtId="0" fontId="10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shrinkToFit="1"/>
    </xf>
    <xf numFmtId="0" fontId="10" fillId="0" borderId="12" xfId="0" applyFont="1" applyFill="1" applyBorder="1" applyAlignment="1">
      <alignment shrinkToFit="1"/>
    </xf>
    <xf numFmtId="0" fontId="10" fillId="0" borderId="4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11" fillId="0" borderId="8" xfId="0" applyFont="1" applyFill="1" applyBorder="1" applyAlignment="1">
      <alignment shrinkToFit="1"/>
    </xf>
    <xf numFmtId="41" fontId="11" fillId="0" borderId="8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shrinkToFit="1"/>
    </xf>
    <xf numFmtId="41" fontId="10" fillId="0" borderId="8" xfId="0" applyNumberFormat="1" applyFont="1" applyFill="1" applyBorder="1" applyAlignment="1">
      <alignment horizontal="right"/>
    </xf>
    <xf numFmtId="0" fontId="10" fillId="0" borderId="8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0" fillId="0" borderId="1" xfId="0" applyFont="1" applyFill="1" applyBorder="1" applyAlignment="1">
      <alignment shrinkToFit="1"/>
    </xf>
    <xf numFmtId="0" fontId="11" fillId="0" borderId="8" xfId="0" applyFont="1" applyFill="1" applyBorder="1" applyAlignment="1">
      <alignment horizontal="left" shrinkToFit="1"/>
    </xf>
    <xf numFmtId="41" fontId="11" fillId="0" borderId="0" xfId="0" applyNumberFormat="1" applyFont="1" applyFill="1" applyBorder="1" applyAlignment="1"/>
    <xf numFmtId="41" fontId="11" fillId="0" borderId="9" xfId="0" applyNumberFormat="1" applyFont="1" applyFill="1" applyBorder="1" applyAlignment="1"/>
    <xf numFmtId="41" fontId="11" fillId="0" borderId="7" xfId="0" applyNumberFormat="1" applyFont="1" applyFill="1" applyBorder="1" applyAlignment="1"/>
    <xf numFmtId="41" fontId="11" fillId="0" borderId="8" xfId="0" applyNumberFormat="1" applyFont="1" applyFill="1" applyBorder="1" applyAlignment="1">
      <alignment shrinkToFit="1"/>
    </xf>
    <xf numFmtId="0" fontId="11" fillId="0" borderId="9" xfId="0" applyFont="1" applyFill="1" applyBorder="1" applyAlignment="1">
      <alignment horizontal="left"/>
    </xf>
    <xf numFmtId="41" fontId="10" fillId="0" borderId="0" xfId="0" applyNumberFormat="1" applyFont="1" applyFill="1" applyBorder="1" applyAlignment="1"/>
    <xf numFmtId="41" fontId="10" fillId="0" borderId="0" xfId="0" applyNumberFormat="1" applyFont="1" applyFill="1" applyAlignment="1"/>
    <xf numFmtId="41" fontId="10" fillId="0" borderId="9" xfId="0" applyNumberFormat="1" applyFont="1" applyFill="1" applyBorder="1" applyAlignment="1"/>
    <xf numFmtId="41" fontId="10" fillId="0" borderId="7" xfId="0" applyNumberFormat="1" applyFont="1" applyFill="1" applyBorder="1" applyAlignment="1"/>
    <xf numFmtId="41" fontId="10" fillId="0" borderId="7" xfId="0" applyNumberFormat="1" applyFont="1" applyFill="1" applyBorder="1" applyAlignment="1">
      <alignment shrinkToFit="1"/>
    </xf>
    <xf numFmtId="0" fontId="10" fillId="0" borderId="9" xfId="0" applyFont="1" applyFill="1" applyBorder="1" applyAlignment="1">
      <alignment horizontal="center"/>
    </xf>
    <xf numFmtId="41" fontId="10" fillId="0" borderId="1" xfId="0" applyNumberFormat="1" applyFont="1" applyFill="1" applyBorder="1" applyAlignment="1"/>
    <xf numFmtId="41" fontId="10" fillId="0" borderId="11" xfId="0" applyNumberFormat="1" applyFont="1" applyFill="1" applyBorder="1" applyAlignment="1"/>
    <xf numFmtId="41" fontId="10" fillId="0" borderId="10" xfId="0" applyNumberFormat="1" applyFont="1" applyFill="1" applyBorder="1" applyAlignment="1">
      <alignment shrinkToFit="1"/>
    </xf>
    <xf numFmtId="41" fontId="10" fillId="0" borderId="12" xfId="0" applyNumberFormat="1" applyFont="1" applyFill="1" applyBorder="1" applyAlignment="1">
      <alignment shrinkToFit="1"/>
    </xf>
    <xf numFmtId="41" fontId="10" fillId="0" borderId="11" xfId="0" applyNumberFormat="1" applyFont="1" applyFill="1" applyBorder="1" applyAlignment="1">
      <alignment shrinkToFit="1"/>
    </xf>
    <xf numFmtId="41" fontId="10" fillId="0" borderId="6" xfId="0" applyNumberFormat="1" applyFont="1" applyFill="1" applyBorder="1" applyAlignment="1"/>
    <xf numFmtId="41" fontId="10" fillId="0" borderId="5" xfId="0" applyNumberFormat="1" applyFont="1" applyFill="1" applyBorder="1" applyAlignment="1"/>
    <xf numFmtId="41" fontId="10" fillId="0" borderId="3" xfId="0" applyNumberFormat="1" applyFont="1" applyFill="1" applyBorder="1" applyAlignment="1"/>
    <xf numFmtId="41" fontId="10" fillId="0" borderId="4" xfId="0" applyNumberFormat="1" applyFont="1" applyFill="1" applyBorder="1" applyAlignment="1">
      <alignment shrinkToFit="1"/>
    </xf>
    <xf numFmtId="41" fontId="10" fillId="0" borderId="4" xfId="0" applyNumberFormat="1" applyFont="1" applyFill="1" applyBorder="1" applyAlignment="1">
      <alignment horizontal="right"/>
    </xf>
    <xf numFmtId="0" fontId="11" fillId="0" borderId="7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9" xfId="0" applyNumberFormat="1" applyFont="1" applyFill="1" applyBorder="1" applyAlignment="1">
      <alignment vertical="center"/>
    </xf>
    <xf numFmtId="41" fontId="11" fillId="0" borderId="7" xfId="0" applyNumberFormat="1" applyFont="1" applyFill="1" applyBorder="1" applyAlignment="1">
      <alignment vertical="center"/>
    </xf>
    <xf numFmtId="41" fontId="10" fillId="0" borderId="8" xfId="0" applyNumberFormat="1" applyFont="1" applyFill="1" applyBorder="1" applyAlignment="1">
      <alignment shrinkToFit="1"/>
    </xf>
    <xf numFmtId="41" fontId="10" fillId="0" borderId="0" xfId="0" applyNumberFormat="1" applyFont="1" applyFill="1" applyBorder="1" applyAlignment="1">
      <alignment shrinkToFit="1"/>
    </xf>
    <xf numFmtId="41" fontId="10" fillId="0" borderId="12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shrinkToFi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shrinkToFit="1"/>
    </xf>
    <xf numFmtId="0" fontId="2" fillId="0" borderId="6" xfId="0" applyFont="1" applyFill="1" applyBorder="1" applyAlignment="1">
      <alignment horizontal="center" shrinkToFit="1"/>
    </xf>
    <xf numFmtId="0" fontId="2" fillId="0" borderId="4" xfId="0" applyFont="1" applyFill="1" applyBorder="1" applyAlignment="1">
      <alignment shrinkToFi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shrinkToFit="1"/>
    </xf>
    <xf numFmtId="0" fontId="2" fillId="0" borderId="12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179" fontId="2" fillId="0" borderId="3" xfId="0" applyNumberFormat="1" applyFont="1" applyFill="1" applyBorder="1" applyAlignment="1"/>
    <xf numFmtId="179" fontId="2" fillId="0" borderId="6" xfId="0" applyNumberFormat="1" applyFont="1" applyFill="1" applyBorder="1" applyAlignment="1"/>
    <xf numFmtId="179" fontId="2" fillId="0" borderId="0" xfId="0" applyNumberFormat="1" applyFont="1" applyFill="1" applyBorder="1" applyAlignment="1"/>
    <xf numFmtId="179" fontId="2" fillId="0" borderId="9" xfId="0" applyNumberFormat="1" applyFont="1" applyFill="1" applyBorder="1" applyAlignment="1"/>
    <xf numFmtId="179" fontId="2" fillId="0" borderId="8" xfId="0" applyNumberFormat="1" applyFont="1" applyFill="1" applyBorder="1" applyAlignment="1"/>
    <xf numFmtId="0" fontId="4" fillId="0" borderId="7" xfId="0" applyNumberFormat="1" applyFont="1" applyFill="1" applyBorder="1" applyAlignment="1">
      <alignment shrinkToFit="1"/>
    </xf>
    <xf numFmtId="0" fontId="20" fillId="0" borderId="8" xfId="0" applyNumberFormat="1" applyFont="1" applyFill="1" applyBorder="1" applyAlignment="1"/>
    <xf numFmtId="0" fontId="21" fillId="0" borderId="8" xfId="0" applyNumberFormat="1" applyFont="1" applyFill="1" applyBorder="1" applyAlignment="1">
      <alignment shrinkToFit="1"/>
    </xf>
    <xf numFmtId="0" fontId="22" fillId="0" borderId="7" xfId="0" applyNumberFormat="1" applyFont="1" applyFill="1" applyBorder="1" applyAlignment="1"/>
    <xf numFmtId="0" fontId="22" fillId="0" borderId="0" xfId="0" applyNumberFormat="1" applyFont="1" applyFill="1" applyBorder="1" applyAlignment="1"/>
    <xf numFmtId="0" fontId="22" fillId="0" borderId="9" xfId="0" applyNumberFormat="1" applyFont="1" applyFill="1" applyBorder="1" applyAlignment="1"/>
    <xf numFmtId="180" fontId="22" fillId="0" borderId="8" xfId="0" applyNumberFormat="1" applyFont="1" applyFill="1" applyBorder="1" applyAlignment="1">
      <alignment horizontal="right"/>
    </xf>
    <xf numFmtId="0" fontId="21" fillId="0" borderId="7" xfId="0" applyNumberFormat="1" applyFont="1" applyFill="1" applyBorder="1" applyAlignment="1">
      <alignment shrinkToFit="1"/>
    </xf>
    <xf numFmtId="0" fontId="21" fillId="0" borderId="8" xfId="0" applyNumberFormat="1" applyFont="1" applyFill="1" applyBorder="1" applyAlignment="1"/>
    <xf numFmtId="0" fontId="21" fillId="0" borderId="7" xfId="0" applyNumberFormat="1" applyFont="1" applyFill="1" applyBorder="1" applyAlignment="1"/>
    <xf numFmtId="0" fontId="21" fillId="0" borderId="0" xfId="0" applyNumberFormat="1" applyFont="1" applyFill="1" applyBorder="1" applyAlignment="1"/>
    <xf numFmtId="0" fontId="21" fillId="0" borderId="9" xfId="0" applyNumberFormat="1" applyFont="1" applyFill="1" applyBorder="1" applyAlignment="1"/>
    <xf numFmtId="181" fontId="21" fillId="0" borderId="8" xfId="0" applyNumberFormat="1" applyFont="1" applyFill="1" applyBorder="1" applyAlignment="1"/>
    <xf numFmtId="0" fontId="21" fillId="0" borderId="8" xfId="0" applyNumberFormat="1" applyFont="1" applyFill="1" applyBorder="1" applyAlignment="1">
      <alignment horizontal="center" shrinkToFit="1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9" xfId="0" applyNumberFormat="1" applyFont="1" applyFill="1" applyBorder="1" applyAlignment="1">
      <alignment horizontal="center" vertical="center"/>
    </xf>
    <xf numFmtId="181" fontId="21" fillId="0" borderId="8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shrinkToFit="1"/>
    </xf>
    <xf numFmtId="182" fontId="21" fillId="0" borderId="0" xfId="0" applyNumberFormat="1" applyFont="1" applyFill="1" applyAlignment="1"/>
    <xf numFmtId="182" fontId="21" fillId="0" borderId="0" xfId="0" applyNumberFormat="1" applyFont="1" applyFill="1" applyBorder="1" applyAlignment="1"/>
    <xf numFmtId="0" fontId="21" fillId="0" borderId="7" xfId="0" applyNumberFormat="1" applyFont="1" applyFill="1" applyBorder="1" applyAlignment="1" applyProtection="1">
      <alignment shrinkToFit="1"/>
      <protection locked="0"/>
    </xf>
    <xf numFmtId="0" fontId="21" fillId="0" borderId="7" xfId="0" applyNumberFormat="1" applyFont="1" applyFill="1" applyBorder="1" applyAlignment="1" applyProtection="1">
      <alignment horizontal="left" shrinkToFit="1"/>
      <protection locked="0"/>
    </xf>
    <xf numFmtId="0" fontId="21" fillId="0" borderId="0" xfId="0" applyNumberFormat="1" applyFont="1" applyFill="1" applyBorder="1" applyAlignment="1">
      <alignment shrinkToFit="1"/>
    </xf>
    <xf numFmtId="0" fontId="21" fillId="0" borderId="1" xfId="0" applyNumberFormat="1" applyFont="1" applyFill="1" applyBorder="1" applyAlignment="1">
      <alignment shrinkToFit="1"/>
    </xf>
    <xf numFmtId="0" fontId="21" fillId="0" borderId="11" xfId="0" applyNumberFormat="1" applyFont="1" applyFill="1" applyBorder="1" applyAlignment="1">
      <alignment shrinkToFit="1"/>
    </xf>
    <xf numFmtId="0" fontId="21" fillId="0" borderId="1" xfId="0" applyNumberFormat="1" applyFont="1" applyFill="1" applyBorder="1" applyAlignment="1"/>
    <xf numFmtId="0" fontId="21" fillId="0" borderId="11" xfId="0" applyNumberFormat="1" applyFont="1" applyFill="1" applyBorder="1" applyAlignment="1"/>
    <xf numFmtId="181" fontId="21" fillId="0" borderId="1" xfId="0" applyNumberFormat="1" applyFont="1" applyFill="1" applyBorder="1" applyAlignment="1"/>
    <xf numFmtId="181" fontId="21" fillId="0" borderId="10" xfId="0" applyNumberFormat="1" applyFont="1" applyFill="1" applyBorder="1" applyAlignment="1"/>
    <xf numFmtId="181" fontId="21" fillId="0" borderId="12" xfId="0" applyNumberFormat="1" applyFont="1" applyFill="1" applyBorder="1" applyAlignment="1"/>
    <xf numFmtId="0" fontId="21" fillId="0" borderId="0" xfId="0" applyNumberFormat="1" applyFont="1" applyFill="1" applyAlignment="1">
      <alignment shrinkToFit="1"/>
    </xf>
    <xf numFmtId="0" fontId="21" fillId="0" borderId="9" xfId="0" applyNumberFormat="1" applyFont="1" applyFill="1" applyBorder="1" applyAlignment="1">
      <alignment shrinkToFit="1"/>
    </xf>
    <xf numFmtId="0" fontId="21" fillId="0" borderId="0" xfId="0" applyNumberFormat="1" applyFont="1" applyFill="1" applyAlignment="1"/>
    <xf numFmtId="181" fontId="21" fillId="0" borderId="0" xfId="0" applyNumberFormat="1" applyFont="1" applyFill="1" applyAlignment="1"/>
    <xf numFmtId="181" fontId="21" fillId="0" borderId="7" xfId="0" applyNumberFormat="1" applyFont="1" applyFill="1" applyBorder="1" applyAlignment="1"/>
    <xf numFmtId="0" fontId="4" fillId="0" borderId="8" xfId="0" applyFont="1" applyFill="1" applyBorder="1" applyAlignment="1">
      <alignment shrinkToFit="1"/>
    </xf>
    <xf numFmtId="179" fontId="4" fillId="0" borderId="7" xfId="0" applyNumberFormat="1" applyFont="1" applyFill="1" applyBorder="1" applyAlignment="1"/>
    <xf numFmtId="179" fontId="4" fillId="0" borderId="0" xfId="0" applyNumberFormat="1" applyFont="1" applyFill="1" applyBorder="1" applyAlignment="1"/>
    <xf numFmtId="179" fontId="4" fillId="0" borderId="9" xfId="0" applyNumberFormat="1" applyFont="1" applyFill="1" applyBorder="1" applyAlignment="1"/>
    <xf numFmtId="181" fontId="4" fillId="0" borderId="8" xfId="0" applyNumberFormat="1" applyFont="1" applyFill="1" applyBorder="1" applyAlignment="1"/>
    <xf numFmtId="179" fontId="2" fillId="0" borderId="7" xfId="0" applyNumberFormat="1" applyFont="1" applyFill="1" applyBorder="1" applyAlignment="1"/>
    <xf numFmtId="181" fontId="2" fillId="0" borderId="8" xfId="0" applyNumberFormat="1" applyFont="1" applyFill="1" applyBorder="1" applyAlignment="1"/>
    <xf numFmtId="179" fontId="2" fillId="0" borderId="10" xfId="0" applyNumberFormat="1" applyFont="1" applyFill="1" applyBorder="1" applyAlignment="1"/>
    <xf numFmtId="179" fontId="2" fillId="0" borderId="1" xfId="0" applyNumberFormat="1" applyFont="1" applyFill="1" applyBorder="1" applyAlignment="1"/>
    <xf numFmtId="179" fontId="2" fillId="0" borderId="11" xfId="0" applyNumberFormat="1" applyFont="1" applyFill="1" applyBorder="1" applyAlignment="1"/>
    <xf numFmtId="181" fontId="2" fillId="0" borderId="12" xfId="0" applyNumberFormat="1" applyFont="1" applyFill="1" applyBorder="1" applyAlignment="1"/>
    <xf numFmtId="181" fontId="4" fillId="0" borderId="0" xfId="0" applyNumberFormat="1" applyFont="1" applyFill="1" applyAlignment="1"/>
    <xf numFmtId="0" fontId="2" fillId="0" borderId="6" xfId="0" applyFont="1" applyFill="1" applyBorder="1" applyAlignment="1">
      <alignment shrinkToFit="1"/>
    </xf>
    <xf numFmtId="181" fontId="2" fillId="0" borderId="6" xfId="0" applyNumberFormat="1" applyFont="1" applyFill="1" applyBorder="1" applyAlignment="1"/>
    <xf numFmtId="181" fontId="2" fillId="0" borderId="5" xfId="0" applyNumberFormat="1" applyFont="1" applyFill="1" applyBorder="1" applyAlignment="1"/>
    <xf numFmtId="181" fontId="2" fillId="0" borderId="0" xfId="0" applyNumberFormat="1" applyFont="1" applyFill="1" applyBorder="1" applyAlignment="1">
      <alignment horizontal="center"/>
    </xf>
    <xf numFmtId="181" fontId="2" fillId="0" borderId="9" xfId="0" applyNumberFormat="1" applyFont="1" applyFill="1" applyBorder="1" applyAlignment="1">
      <alignment horizontal="center"/>
    </xf>
    <xf numFmtId="181" fontId="2" fillId="0" borderId="4" xfId="0" applyNumberFormat="1" applyFont="1" applyFill="1" applyBorder="1" applyAlignment="1">
      <alignment horizontal="center"/>
    </xf>
    <xf numFmtId="181" fontId="2" fillId="0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shrinkToFit="1"/>
    </xf>
    <xf numFmtId="181" fontId="2" fillId="0" borderId="12" xfId="0" applyNumberFormat="1" applyFont="1" applyFill="1" applyBorder="1" applyAlignment="1">
      <alignment horizontal="center"/>
    </xf>
    <xf numFmtId="181" fontId="2" fillId="0" borderId="8" xfId="0" applyNumberFormat="1" applyFont="1" applyFill="1" applyBorder="1" applyAlignment="1">
      <alignment shrinkToFit="1"/>
    </xf>
    <xf numFmtId="181" fontId="2" fillId="0" borderId="12" xfId="0" applyNumberFormat="1" applyFont="1" applyFill="1" applyBorder="1" applyAlignment="1">
      <alignment shrinkToFit="1"/>
    </xf>
    <xf numFmtId="178" fontId="4" fillId="0" borderId="8" xfId="0" applyNumberFormat="1" applyFont="1" applyFill="1" applyBorder="1" applyAlignment="1"/>
    <xf numFmtId="38" fontId="2" fillId="0" borderId="8" xfId="7" applyFont="1" applyFill="1" applyBorder="1" applyAlignment="1">
      <alignment horizontal="center" vertical="center"/>
    </xf>
    <xf numFmtId="177" fontId="2" fillId="0" borderId="8" xfId="7" applyNumberFormat="1" applyFont="1" applyFill="1" applyBorder="1" applyAlignment="1"/>
    <xf numFmtId="49" fontId="2" fillId="0" borderId="8" xfId="7" applyNumberFormat="1" applyFont="1" applyFill="1" applyBorder="1" applyAlignment="1">
      <alignment horizontal="right"/>
    </xf>
    <xf numFmtId="0" fontId="2" fillId="0" borderId="8" xfId="7" applyNumberFormat="1" applyFont="1" applyFill="1" applyBorder="1" applyAlignment="1">
      <alignment horizontal="right"/>
    </xf>
    <xf numFmtId="179" fontId="4" fillId="0" borderId="15" xfId="2" applyNumberFormat="1" applyFont="1" applyFill="1" applyBorder="1"/>
    <xf numFmtId="179" fontId="4" fillId="0" borderId="2" xfId="2" applyNumberFormat="1" applyFont="1" applyFill="1" applyBorder="1"/>
    <xf numFmtId="179" fontId="4" fillId="0" borderId="16" xfId="2" applyNumberFormat="1" applyFont="1" applyFill="1" applyBorder="1"/>
    <xf numFmtId="179" fontId="4" fillId="0" borderId="13" xfId="2" applyNumberFormat="1" applyFont="1" applyFill="1" applyBorder="1"/>
    <xf numFmtId="183" fontId="11" fillId="0" borderId="15" xfId="2" applyNumberFormat="1" applyFont="1" applyFill="1" applyBorder="1"/>
    <xf numFmtId="183" fontId="11" fillId="0" borderId="2" xfId="2" applyNumberFormat="1" applyFont="1" applyFill="1" applyBorder="1"/>
    <xf numFmtId="183" fontId="11" fillId="0" borderId="16" xfId="2" applyNumberFormat="1" applyFont="1" applyFill="1" applyBorder="1"/>
    <xf numFmtId="183" fontId="11" fillId="0" borderId="13" xfId="2" applyNumberFormat="1" applyFont="1" applyFill="1" applyBorder="1" applyAlignment="1">
      <alignment shrinkToFit="1"/>
    </xf>
    <xf numFmtId="183" fontId="11" fillId="0" borderId="13" xfId="2" applyNumberFormat="1" applyFont="1" applyFill="1" applyBorder="1" applyAlignment="1">
      <alignment horizontal="right"/>
    </xf>
    <xf numFmtId="0" fontId="4" fillId="0" borderId="2" xfId="7" applyNumberFormat="1" applyFont="1" applyFill="1" applyBorder="1" applyAlignment="1"/>
    <xf numFmtId="0" fontId="2" fillId="0" borderId="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16" xfId="2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5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11" fillId="0" borderId="15" xfId="2" applyFont="1" applyFill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0" fontId="11" fillId="0" borderId="16" xfId="2" applyFont="1" applyFill="1" applyBorder="1" applyAlignment="1">
      <alignment horizontal="center"/>
    </xf>
  </cellXfs>
  <cellStyles count="9">
    <cellStyle name="Calc Currency (0)" xfId="3"/>
    <cellStyle name="Header1" xfId="4"/>
    <cellStyle name="Header2" xfId="5"/>
    <cellStyle name="Normal_#18-Internet" xfId="6"/>
    <cellStyle name="桁区切り" xfId="7" builtinId="6"/>
    <cellStyle name="桁区切り 2" xfId="8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1"/>
  <sheetViews>
    <sheetView showZeros="0" tabSelected="1" zoomScaleNormal="100" workbookViewId="0">
      <pane ySplit="6" topLeftCell="A7" activePane="bottomLeft" state="frozen"/>
      <selection pane="bottomLeft" activeCell="A56" sqref="A56"/>
    </sheetView>
  </sheetViews>
  <sheetFormatPr defaultRowHeight="16.5" customHeight="1"/>
  <cols>
    <col min="1" max="1" width="30" style="57" customWidth="1"/>
    <col min="2" max="2" width="37" style="57" customWidth="1"/>
    <col min="3" max="3" width="13.625" style="57" customWidth="1"/>
    <col min="4" max="18" width="4.375" style="57" customWidth="1"/>
    <col min="19" max="19" width="7" style="57" bestFit="1" customWidth="1"/>
    <col min="20" max="28" width="6.875" style="57" customWidth="1"/>
    <col min="29" max="256" width="9" style="57"/>
    <col min="257" max="257" width="30" style="57" customWidth="1"/>
    <col min="258" max="258" width="37" style="57" customWidth="1"/>
    <col min="259" max="259" width="13.625" style="57" customWidth="1"/>
    <col min="260" max="274" width="4.375" style="57" customWidth="1"/>
    <col min="275" max="275" width="7" style="57" bestFit="1" customWidth="1"/>
    <col min="276" max="284" width="6.875" style="57" customWidth="1"/>
    <col min="285" max="512" width="9" style="57"/>
    <col min="513" max="513" width="30" style="57" customWidth="1"/>
    <col min="514" max="514" width="37" style="57" customWidth="1"/>
    <col min="515" max="515" width="13.625" style="57" customWidth="1"/>
    <col min="516" max="530" width="4.375" style="57" customWidth="1"/>
    <col min="531" max="531" width="7" style="57" bestFit="1" customWidth="1"/>
    <col min="532" max="540" width="6.875" style="57" customWidth="1"/>
    <col min="541" max="768" width="9" style="57"/>
    <col min="769" max="769" width="30" style="57" customWidth="1"/>
    <col min="770" max="770" width="37" style="57" customWidth="1"/>
    <col min="771" max="771" width="13.625" style="57" customWidth="1"/>
    <col min="772" max="786" width="4.375" style="57" customWidth="1"/>
    <col min="787" max="787" width="7" style="57" bestFit="1" customWidth="1"/>
    <col min="788" max="796" width="6.875" style="57" customWidth="1"/>
    <col min="797" max="1024" width="9" style="57"/>
    <col min="1025" max="1025" width="30" style="57" customWidth="1"/>
    <col min="1026" max="1026" width="37" style="57" customWidth="1"/>
    <col min="1027" max="1027" width="13.625" style="57" customWidth="1"/>
    <col min="1028" max="1042" width="4.375" style="57" customWidth="1"/>
    <col min="1043" max="1043" width="7" style="57" bestFit="1" customWidth="1"/>
    <col min="1044" max="1052" width="6.875" style="57" customWidth="1"/>
    <col min="1053" max="1280" width="9" style="57"/>
    <col min="1281" max="1281" width="30" style="57" customWidth="1"/>
    <col min="1282" max="1282" width="37" style="57" customWidth="1"/>
    <col min="1283" max="1283" width="13.625" style="57" customWidth="1"/>
    <col min="1284" max="1298" width="4.375" style="57" customWidth="1"/>
    <col min="1299" max="1299" width="7" style="57" bestFit="1" customWidth="1"/>
    <col min="1300" max="1308" width="6.875" style="57" customWidth="1"/>
    <col min="1309" max="1536" width="9" style="57"/>
    <col min="1537" max="1537" width="30" style="57" customWidth="1"/>
    <col min="1538" max="1538" width="37" style="57" customWidth="1"/>
    <col min="1539" max="1539" width="13.625" style="57" customWidth="1"/>
    <col min="1540" max="1554" width="4.375" style="57" customWidth="1"/>
    <col min="1555" max="1555" width="7" style="57" bestFit="1" customWidth="1"/>
    <col min="1556" max="1564" width="6.875" style="57" customWidth="1"/>
    <col min="1565" max="1792" width="9" style="57"/>
    <col min="1793" max="1793" width="30" style="57" customWidth="1"/>
    <col min="1794" max="1794" width="37" style="57" customWidth="1"/>
    <col min="1795" max="1795" width="13.625" style="57" customWidth="1"/>
    <col min="1796" max="1810" width="4.375" style="57" customWidth="1"/>
    <col min="1811" max="1811" width="7" style="57" bestFit="1" customWidth="1"/>
    <col min="1812" max="1820" width="6.875" style="57" customWidth="1"/>
    <col min="1821" max="2048" width="9" style="57"/>
    <col min="2049" max="2049" width="30" style="57" customWidth="1"/>
    <col min="2050" max="2050" width="37" style="57" customWidth="1"/>
    <col min="2051" max="2051" width="13.625" style="57" customWidth="1"/>
    <col min="2052" max="2066" width="4.375" style="57" customWidth="1"/>
    <col min="2067" max="2067" width="7" style="57" bestFit="1" customWidth="1"/>
    <col min="2068" max="2076" width="6.875" style="57" customWidth="1"/>
    <col min="2077" max="2304" width="9" style="57"/>
    <col min="2305" max="2305" width="30" style="57" customWidth="1"/>
    <col min="2306" max="2306" width="37" style="57" customWidth="1"/>
    <col min="2307" max="2307" width="13.625" style="57" customWidth="1"/>
    <col min="2308" max="2322" width="4.375" style="57" customWidth="1"/>
    <col min="2323" max="2323" width="7" style="57" bestFit="1" customWidth="1"/>
    <col min="2324" max="2332" width="6.875" style="57" customWidth="1"/>
    <col min="2333" max="2560" width="9" style="57"/>
    <col min="2561" max="2561" width="30" style="57" customWidth="1"/>
    <col min="2562" max="2562" width="37" style="57" customWidth="1"/>
    <col min="2563" max="2563" width="13.625" style="57" customWidth="1"/>
    <col min="2564" max="2578" width="4.375" style="57" customWidth="1"/>
    <col min="2579" max="2579" width="7" style="57" bestFit="1" customWidth="1"/>
    <col min="2580" max="2588" width="6.875" style="57" customWidth="1"/>
    <col min="2589" max="2816" width="9" style="57"/>
    <col min="2817" max="2817" width="30" style="57" customWidth="1"/>
    <col min="2818" max="2818" width="37" style="57" customWidth="1"/>
    <col min="2819" max="2819" width="13.625" style="57" customWidth="1"/>
    <col min="2820" max="2834" width="4.375" style="57" customWidth="1"/>
    <col min="2835" max="2835" width="7" style="57" bestFit="1" customWidth="1"/>
    <col min="2836" max="2844" width="6.875" style="57" customWidth="1"/>
    <col min="2845" max="3072" width="9" style="57"/>
    <col min="3073" max="3073" width="30" style="57" customWidth="1"/>
    <col min="3074" max="3074" width="37" style="57" customWidth="1"/>
    <col min="3075" max="3075" width="13.625" style="57" customWidth="1"/>
    <col min="3076" max="3090" width="4.375" style="57" customWidth="1"/>
    <col min="3091" max="3091" width="7" style="57" bestFit="1" customWidth="1"/>
    <col min="3092" max="3100" width="6.875" style="57" customWidth="1"/>
    <col min="3101" max="3328" width="9" style="57"/>
    <col min="3329" max="3329" width="30" style="57" customWidth="1"/>
    <col min="3330" max="3330" width="37" style="57" customWidth="1"/>
    <col min="3331" max="3331" width="13.625" style="57" customWidth="1"/>
    <col min="3332" max="3346" width="4.375" style="57" customWidth="1"/>
    <col min="3347" max="3347" width="7" style="57" bestFit="1" customWidth="1"/>
    <col min="3348" max="3356" width="6.875" style="57" customWidth="1"/>
    <col min="3357" max="3584" width="9" style="57"/>
    <col min="3585" max="3585" width="30" style="57" customWidth="1"/>
    <col min="3586" max="3586" width="37" style="57" customWidth="1"/>
    <col min="3587" max="3587" width="13.625" style="57" customWidth="1"/>
    <col min="3588" max="3602" width="4.375" style="57" customWidth="1"/>
    <col min="3603" max="3603" width="7" style="57" bestFit="1" customWidth="1"/>
    <col min="3604" max="3612" width="6.875" style="57" customWidth="1"/>
    <col min="3613" max="3840" width="9" style="57"/>
    <col min="3841" max="3841" width="30" style="57" customWidth="1"/>
    <col min="3842" max="3842" width="37" style="57" customWidth="1"/>
    <col min="3843" max="3843" width="13.625" style="57" customWidth="1"/>
    <col min="3844" max="3858" width="4.375" style="57" customWidth="1"/>
    <col min="3859" max="3859" width="7" style="57" bestFit="1" customWidth="1"/>
    <col min="3860" max="3868" width="6.875" style="57" customWidth="1"/>
    <col min="3869" max="4096" width="9" style="57"/>
    <col min="4097" max="4097" width="30" style="57" customWidth="1"/>
    <col min="4098" max="4098" width="37" style="57" customWidth="1"/>
    <col min="4099" max="4099" width="13.625" style="57" customWidth="1"/>
    <col min="4100" max="4114" width="4.375" style="57" customWidth="1"/>
    <col min="4115" max="4115" width="7" style="57" bestFit="1" customWidth="1"/>
    <col min="4116" max="4124" width="6.875" style="57" customWidth="1"/>
    <col min="4125" max="4352" width="9" style="57"/>
    <col min="4353" max="4353" width="30" style="57" customWidth="1"/>
    <col min="4354" max="4354" width="37" style="57" customWidth="1"/>
    <col min="4355" max="4355" width="13.625" style="57" customWidth="1"/>
    <col min="4356" max="4370" width="4.375" style="57" customWidth="1"/>
    <col min="4371" max="4371" width="7" style="57" bestFit="1" customWidth="1"/>
    <col min="4372" max="4380" width="6.875" style="57" customWidth="1"/>
    <col min="4381" max="4608" width="9" style="57"/>
    <col min="4609" max="4609" width="30" style="57" customWidth="1"/>
    <col min="4610" max="4610" width="37" style="57" customWidth="1"/>
    <col min="4611" max="4611" width="13.625" style="57" customWidth="1"/>
    <col min="4612" max="4626" width="4.375" style="57" customWidth="1"/>
    <col min="4627" max="4627" width="7" style="57" bestFit="1" customWidth="1"/>
    <col min="4628" max="4636" width="6.875" style="57" customWidth="1"/>
    <col min="4637" max="4864" width="9" style="57"/>
    <col min="4865" max="4865" width="30" style="57" customWidth="1"/>
    <col min="4866" max="4866" width="37" style="57" customWidth="1"/>
    <col min="4867" max="4867" width="13.625" style="57" customWidth="1"/>
    <col min="4868" max="4882" width="4.375" style="57" customWidth="1"/>
    <col min="4883" max="4883" width="7" style="57" bestFit="1" customWidth="1"/>
    <col min="4884" max="4892" width="6.875" style="57" customWidth="1"/>
    <col min="4893" max="5120" width="9" style="57"/>
    <col min="5121" max="5121" width="30" style="57" customWidth="1"/>
    <col min="5122" max="5122" width="37" style="57" customWidth="1"/>
    <col min="5123" max="5123" width="13.625" style="57" customWidth="1"/>
    <col min="5124" max="5138" width="4.375" style="57" customWidth="1"/>
    <col min="5139" max="5139" width="7" style="57" bestFit="1" customWidth="1"/>
    <col min="5140" max="5148" width="6.875" style="57" customWidth="1"/>
    <col min="5149" max="5376" width="9" style="57"/>
    <col min="5377" max="5377" width="30" style="57" customWidth="1"/>
    <col min="5378" max="5378" width="37" style="57" customWidth="1"/>
    <col min="5379" max="5379" width="13.625" style="57" customWidth="1"/>
    <col min="5380" max="5394" width="4.375" style="57" customWidth="1"/>
    <col min="5395" max="5395" width="7" style="57" bestFit="1" customWidth="1"/>
    <col min="5396" max="5404" width="6.875" style="57" customWidth="1"/>
    <col min="5405" max="5632" width="9" style="57"/>
    <col min="5633" max="5633" width="30" style="57" customWidth="1"/>
    <col min="5634" max="5634" width="37" style="57" customWidth="1"/>
    <col min="5635" max="5635" width="13.625" style="57" customWidth="1"/>
    <col min="5636" max="5650" width="4.375" style="57" customWidth="1"/>
    <col min="5651" max="5651" width="7" style="57" bestFit="1" customWidth="1"/>
    <col min="5652" max="5660" width="6.875" style="57" customWidth="1"/>
    <col min="5661" max="5888" width="9" style="57"/>
    <col min="5889" max="5889" width="30" style="57" customWidth="1"/>
    <col min="5890" max="5890" width="37" style="57" customWidth="1"/>
    <col min="5891" max="5891" width="13.625" style="57" customWidth="1"/>
    <col min="5892" max="5906" width="4.375" style="57" customWidth="1"/>
    <col min="5907" max="5907" width="7" style="57" bestFit="1" customWidth="1"/>
    <col min="5908" max="5916" width="6.875" style="57" customWidth="1"/>
    <col min="5917" max="6144" width="9" style="57"/>
    <col min="6145" max="6145" width="30" style="57" customWidth="1"/>
    <col min="6146" max="6146" width="37" style="57" customWidth="1"/>
    <col min="6147" max="6147" width="13.625" style="57" customWidth="1"/>
    <col min="6148" max="6162" width="4.375" style="57" customWidth="1"/>
    <col min="6163" max="6163" width="7" style="57" bestFit="1" customWidth="1"/>
    <col min="6164" max="6172" width="6.875" style="57" customWidth="1"/>
    <col min="6173" max="6400" width="9" style="57"/>
    <col min="6401" max="6401" width="30" style="57" customWidth="1"/>
    <col min="6402" max="6402" width="37" style="57" customWidth="1"/>
    <col min="6403" max="6403" width="13.625" style="57" customWidth="1"/>
    <col min="6404" max="6418" width="4.375" style="57" customWidth="1"/>
    <col min="6419" max="6419" width="7" style="57" bestFit="1" customWidth="1"/>
    <col min="6420" max="6428" width="6.875" style="57" customWidth="1"/>
    <col min="6429" max="6656" width="9" style="57"/>
    <col min="6657" max="6657" width="30" style="57" customWidth="1"/>
    <col min="6658" max="6658" width="37" style="57" customWidth="1"/>
    <col min="6659" max="6659" width="13.625" style="57" customWidth="1"/>
    <col min="6660" max="6674" width="4.375" style="57" customWidth="1"/>
    <col min="6675" max="6675" width="7" style="57" bestFit="1" customWidth="1"/>
    <col min="6676" max="6684" width="6.875" style="57" customWidth="1"/>
    <col min="6685" max="6912" width="9" style="57"/>
    <col min="6913" max="6913" width="30" style="57" customWidth="1"/>
    <col min="6914" max="6914" width="37" style="57" customWidth="1"/>
    <col min="6915" max="6915" width="13.625" style="57" customWidth="1"/>
    <col min="6916" max="6930" width="4.375" style="57" customWidth="1"/>
    <col min="6931" max="6931" width="7" style="57" bestFit="1" customWidth="1"/>
    <col min="6932" max="6940" width="6.875" style="57" customWidth="1"/>
    <col min="6941" max="7168" width="9" style="57"/>
    <col min="7169" max="7169" width="30" style="57" customWidth="1"/>
    <col min="7170" max="7170" width="37" style="57" customWidth="1"/>
    <col min="7171" max="7171" width="13.625" style="57" customWidth="1"/>
    <col min="7172" max="7186" width="4.375" style="57" customWidth="1"/>
    <col min="7187" max="7187" width="7" style="57" bestFit="1" customWidth="1"/>
    <col min="7188" max="7196" width="6.875" style="57" customWidth="1"/>
    <col min="7197" max="7424" width="9" style="57"/>
    <col min="7425" max="7425" width="30" style="57" customWidth="1"/>
    <col min="7426" max="7426" width="37" style="57" customWidth="1"/>
    <col min="7427" max="7427" width="13.625" style="57" customWidth="1"/>
    <col min="7428" max="7442" width="4.375" style="57" customWidth="1"/>
    <col min="7443" max="7443" width="7" style="57" bestFit="1" customWidth="1"/>
    <col min="7444" max="7452" width="6.875" style="57" customWidth="1"/>
    <col min="7453" max="7680" width="9" style="57"/>
    <col min="7681" max="7681" width="30" style="57" customWidth="1"/>
    <col min="7682" max="7682" width="37" style="57" customWidth="1"/>
    <col min="7683" max="7683" width="13.625" style="57" customWidth="1"/>
    <col min="7684" max="7698" width="4.375" style="57" customWidth="1"/>
    <col min="7699" max="7699" width="7" style="57" bestFit="1" customWidth="1"/>
    <col min="7700" max="7708" width="6.875" style="57" customWidth="1"/>
    <col min="7709" max="7936" width="9" style="57"/>
    <col min="7937" max="7937" width="30" style="57" customWidth="1"/>
    <col min="7938" max="7938" width="37" style="57" customWidth="1"/>
    <col min="7939" max="7939" width="13.625" style="57" customWidth="1"/>
    <col min="7940" max="7954" width="4.375" style="57" customWidth="1"/>
    <col min="7955" max="7955" width="7" style="57" bestFit="1" customWidth="1"/>
    <col min="7956" max="7964" width="6.875" style="57" customWidth="1"/>
    <col min="7965" max="8192" width="9" style="57"/>
    <col min="8193" max="8193" width="30" style="57" customWidth="1"/>
    <col min="8194" max="8194" width="37" style="57" customWidth="1"/>
    <col min="8195" max="8195" width="13.625" style="57" customWidth="1"/>
    <col min="8196" max="8210" width="4.375" style="57" customWidth="1"/>
    <col min="8211" max="8211" width="7" style="57" bestFit="1" customWidth="1"/>
    <col min="8212" max="8220" width="6.875" style="57" customWidth="1"/>
    <col min="8221" max="8448" width="9" style="57"/>
    <col min="8449" max="8449" width="30" style="57" customWidth="1"/>
    <col min="8450" max="8450" width="37" style="57" customWidth="1"/>
    <col min="8451" max="8451" width="13.625" style="57" customWidth="1"/>
    <col min="8452" max="8466" width="4.375" style="57" customWidth="1"/>
    <col min="8467" max="8467" width="7" style="57" bestFit="1" customWidth="1"/>
    <col min="8468" max="8476" width="6.875" style="57" customWidth="1"/>
    <col min="8477" max="8704" width="9" style="57"/>
    <col min="8705" max="8705" width="30" style="57" customWidth="1"/>
    <col min="8706" max="8706" width="37" style="57" customWidth="1"/>
    <col min="8707" max="8707" width="13.625" style="57" customWidth="1"/>
    <col min="8708" max="8722" width="4.375" style="57" customWidth="1"/>
    <col min="8723" max="8723" width="7" style="57" bestFit="1" customWidth="1"/>
    <col min="8724" max="8732" width="6.875" style="57" customWidth="1"/>
    <col min="8733" max="8960" width="9" style="57"/>
    <col min="8961" max="8961" width="30" style="57" customWidth="1"/>
    <col min="8962" max="8962" width="37" style="57" customWidth="1"/>
    <col min="8963" max="8963" width="13.625" style="57" customWidth="1"/>
    <col min="8964" max="8978" width="4.375" style="57" customWidth="1"/>
    <col min="8979" max="8979" width="7" style="57" bestFit="1" customWidth="1"/>
    <col min="8980" max="8988" width="6.875" style="57" customWidth="1"/>
    <col min="8989" max="9216" width="9" style="57"/>
    <col min="9217" max="9217" width="30" style="57" customWidth="1"/>
    <col min="9218" max="9218" width="37" style="57" customWidth="1"/>
    <col min="9219" max="9219" width="13.625" style="57" customWidth="1"/>
    <col min="9220" max="9234" width="4.375" style="57" customWidth="1"/>
    <col min="9235" max="9235" width="7" style="57" bestFit="1" customWidth="1"/>
    <col min="9236" max="9244" width="6.875" style="57" customWidth="1"/>
    <col min="9245" max="9472" width="9" style="57"/>
    <col min="9473" max="9473" width="30" style="57" customWidth="1"/>
    <col min="9474" max="9474" width="37" style="57" customWidth="1"/>
    <col min="9475" max="9475" width="13.625" style="57" customWidth="1"/>
    <col min="9476" max="9490" width="4.375" style="57" customWidth="1"/>
    <col min="9491" max="9491" width="7" style="57" bestFit="1" customWidth="1"/>
    <col min="9492" max="9500" width="6.875" style="57" customWidth="1"/>
    <col min="9501" max="9728" width="9" style="57"/>
    <col min="9729" max="9729" width="30" style="57" customWidth="1"/>
    <col min="9730" max="9730" width="37" style="57" customWidth="1"/>
    <col min="9731" max="9731" width="13.625" style="57" customWidth="1"/>
    <col min="9732" max="9746" width="4.375" style="57" customWidth="1"/>
    <col min="9747" max="9747" width="7" style="57" bestFit="1" customWidth="1"/>
    <col min="9748" max="9756" width="6.875" style="57" customWidth="1"/>
    <col min="9757" max="9984" width="9" style="57"/>
    <col min="9985" max="9985" width="30" style="57" customWidth="1"/>
    <col min="9986" max="9986" width="37" style="57" customWidth="1"/>
    <col min="9987" max="9987" width="13.625" style="57" customWidth="1"/>
    <col min="9988" max="10002" width="4.375" style="57" customWidth="1"/>
    <col min="10003" max="10003" width="7" style="57" bestFit="1" customWidth="1"/>
    <col min="10004" max="10012" width="6.875" style="57" customWidth="1"/>
    <col min="10013" max="10240" width="9" style="57"/>
    <col min="10241" max="10241" width="30" style="57" customWidth="1"/>
    <col min="10242" max="10242" width="37" style="57" customWidth="1"/>
    <col min="10243" max="10243" width="13.625" style="57" customWidth="1"/>
    <col min="10244" max="10258" width="4.375" style="57" customWidth="1"/>
    <col min="10259" max="10259" width="7" style="57" bestFit="1" customWidth="1"/>
    <col min="10260" max="10268" width="6.875" style="57" customWidth="1"/>
    <col min="10269" max="10496" width="9" style="57"/>
    <col min="10497" max="10497" width="30" style="57" customWidth="1"/>
    <col min="10498" max="10498" width="37" style="57" customWidth="1"/>
    <col min="10499" max="10499" width="13.625" style="57" customWidth="1"/>
    <col min="10500" max="10514" width="4.375" style="57" customWidth="1"/>
    <col min="10515" max="10515" width="7" style="57" bestFit="1" customWidth="1"/>
    <col min="10516" max="10524" width="6.875" style="57" customWidth="1"/>
    <col min="10525" max="10752" width="9" style="57"/>
    <col min="10753" max="10753" width="30" style="57" customWidth="1"/>
    <col min="10754" max="10754" width="37" style="57" customWidth="1"/>
    <col min="10755" max="10755" width="13.625" style="57" customWidth="1"/>
    <col min="10756" max="10770" width="4.375" style="57" customWidth="1"/>
    <col min="10771" max="10771" width="7" style="57" bestFit="1" customWidth="1"/>
    <col min="10772" max="10780" width="6.875" style="57" customWidth="1"/>
    <col min="10781" max="11008" width="9" style="57"/>
    <col min="11009" max="11009" width="30" style="57" customWidth="1"/>
    <col min="11010" max="11010" width="37" style="57" customWidth="1"/>
    <col min="11011" max="11011" width="13.625" style="57" customWidth="1"/>
    <col min="11012" max="11026" width="4.375" style="57" customWidth="1"/>
    <col min="11027" max="11027" width="7" style="57" bestFit="1" customWidth="1"/>
    <col min="11028" max="11036" width="6.875" style="57" customWidth="1"/>
    <col min="11037" max="11264" width="9" style="57"/>
    <col min="11265" max="11265" width="30" style="57" customWidth="1"/>
    <col min="11266" max="11266" width="37" style="57" customWidth="1"/>
    <col min="11267" max="11267" width="13.625" style="57" customWidth="1"/>
    <col min="11268" max="11282" width="4.375" style="57" customWidth="1"/>
    <col min="11283" max="11283" width="7" style="57" bestFit="1" customWidth="1"/>
    <col min="11284" max="11292" width="6.875" style="57" customWidth="1"/>
    <col min="11293" max="11520" width="9" style="57"/>
    <col min="11521" max="11521" width="30" style="57" customWidth="1"/>
    <col min="11522" max="11522" width="37" style="57" customWidth="1"/>
    <col min="11523" max="11523" width="13.625" style="57" customWidth="1"/>
    <col min="11524" max="11538" width="4.375" style="57" customWidth="1"/>
    <col min="11539" max="11539" width="7" style="57" bestFit="1" customWidth="1"/>
    <col min="11540" max="11548" width="6.875" style="57" customWidth="1"/>
    <col min="11549" max="11776" width="9" style="57"/>
    <col min="11777" max="11777" width="30" style="57" customWidth="1"/>
    <col min="11778" max="11778" width="37" style="57" customWidth="1"/>
    <col min="11779" max="11779" width="13.625" style="57" customWidth="1"/>
    <col min="11780" max="11794" width="4.375" style="57" customWidth="1"/>
    <col min="11795" max="11795" width="7" style="57" bestFit="1" customWidth="1"/>
    <col min="11796" max="11804" width="6.875" style="57" customWidth="1"/>
    <col min="11805" max="12032" width="9" style="57"/>
    <col min="12033" max="12033" width="30" style="57" customWidth="1"/>
    <col min="12034" max="12034" width="37" style="57" customWidth="1"/>
    <col min="12035" max="12035" width="13.625" style="57" customWidth="1"/>
    <col min="12036" max="12050" width="4.375" style="57" customWidth="1"/>
    <col min="12051" max="12051" width="7" style="57" bestFit="1" customWidth="1"/>
    <col min="12052" max="12060" width="6.875" style="57" customWidth="1"/>
    <col min="12061" max="12288" width="9" style="57"/>
    <col min="12289" max="12289" width="30" style="57" customWidth="1"/>
    <col min="12290" max="12290" width="37" style="57" customWidth="1"/>
    <col min="12291" max="12291" width="13.625" style="57" customWidth="1"/>
    <col min="12292" max="12306" width="4.375" style="57" customWidth="1"/>
    <col min="12307" max="12307" width="7" style="57" bestFit="1" customWidth="1"/>
    <col min="12308" max="12316" width="6.875" style="57" customWidth="1"/>
    <col min="12317" max="12544" width="9" style="57"/>
    <col min="12545" max="12545" width="30" style="57" customWidth="1"/>
    <col min="12546" max="12546" width="37" style="57" customWidth="1"/>
    <col min="12547" max="12547" width="13.625" style="57" customWidth="1"/>
    <col min="12548" max="12562" width="4.375" style="57" customWidth="1"/>
    <col min="12563" max="12563" width="7" style="57" bestFit="1" customWidth="1"/>
    <col min="12564" max="12572" width="6.875" style="57" customWidth="1"/>
    <col min="12573" max="12800" width="9" style="57"/>
    <col min="12801" max="12801" width="30" style="57" customWidth="1"/>
    <col min="12802" max="12802" width="37" style="57" customWidth="1"/>
    <col min="12803" max="12803" width="13.625" style="57" customWidth="1"/>
    <col min="12804" max="12818" width="4.375" style="57" customWidth="1"/>
    <col min="12819" max="12819" width="7" style="57" bestFit="1" customWidth="1"/>
    <col min="12820" max="12828" width="6.875" style="57" customWidth="1"/>
    <col min="12829" max="13056" width="9" style="57"/>
    <col min="13057" max="13057" width="30" style="57" customWidth="1"/>
    <col min="13058" max="13058" width="37" style="57" customWidth="1"/>
    <col min="13059" max="13059" width="13.625" style="57" customWidth="1"/>
    <col min="13060" max="13074" width="4.375" style="57" customWidth="1"/>
    <col min="13075" max="13075" width="7" style="57" bestFit="1" customWidth="1"/>
    <col min="13076" max="13084" width="6.875" style="57" customWidth="1"/>
    <col min="13085" max="13312" width="9" style="57"/>
    <col min="13313" max="13313" width="30" style="57" customWidth="1"/>
    <col min="13314" max="13314" width="37" style="57" customWidth="1"/>
    <col min="13315" max="13315" width="13.625" style="57" customWidth="1"/>
    <col min="13316" max="13330" width="4.375" style="57" customWidth="1"/>
    <col min="13331" max="13331" width="7" style="57" bestFit="1" customWidth="1"/>
    <col min="13332" max="13340" width="6.875" style="57" customWidth="1"/>
    <col min="13341" max="13568" width="9" style="57"/>
    <col min="13569" max="13569" width="30" style="57" customWidth="1"/>
    <col min="13570" max="13570" width="37" style="57" customWidth="1"/>
    <col min="13571" max="13571" width="13.625" style="57" customWidth="1"/>
    <col min="13572" max="13586" width="4.375" style="57" customWidth="1"/>
    <col min="13587" max="13587" width="7" style="57" bestFit="1" customWidth="1"/>
    <col min="13588" max="13596" width="6.875" style="57" customWidth="1"/>
    <col min="13597" max="13824" width="9" style="57"/>
    <col min="13825" max="13825" width="30" style="57" customWidth="1"/>
    <col min="13826" max="13826" width="37" style="57" customWidth="1"/>
    <col min="13827" max="13827" width="13.625" style="57" customWidth="1"/>
    <col min="13828" max="13842" width="4.375" style="57" customWidth="1"/>
    <col min="13843" max="13843" width="7" style="57" bestFit="1" customWidth="1"/>
    <col min="13844" max="13852" width="6.875" style="57" customWidth="1"/>
    <col min="13853" max="14080" width="9" style="57"/>
    <col min="14081" max="14081" width="30" style="57" customWidth="1"/>
    <col min="14082" max="14082" width="37" style="57" customWidth="1"/>
    <col min="14083" max="14083" width="13.625" style="57" customWidth="1"/>
    <col min="14084" max="14098" width="4.375" style="57" customWidth="1"/>
    <col min="14099" max="14099" width="7" style="57" bestFit="1" customWidth="1"/>
    <col min="14100" max="14108" width="6.875" style="57" customWidth="1"/>
    <col min="14109" max="14336" width="9" style="57"/>
    <col min="14337" max="14337" width="30" style="57" customWidth="1"/>
    <col min="14338" max="14338" width="37" style="57" customWidth="1"/>
    <col min="14339" max="14339" width="13.625" style="57" customWidth="1"/>
    <col min="14340" max="14354" width="4.375" style="57" customWidth="1"/>
    <col min="14355" max="14355" width="7" style="57" bestFit="1" customWidth="1"/>
    <col min="14356" max="14364" width="6.875" style="57" customWidth="1"/>
    <col min="14365" max="14592" width="9" style="57"/>
    <col min="14593" max="14593" width="30" style="57" customWidth="1"/>
    <col min="14594" max="14594" width="37" style="57" customWidth="1"/>
    <col min="14595" max="14595" width="13.625" style="57" customWidth="1"/>
    <col min="14596" max="14610" width="4.375" style="57" customWidth="1"/>
    <col min="14611" max="14611" width="7" style="57" bestFit="1" customWidth="1"/>
    <col min="14612" max="14620" width="6.875" style="57" customWidth="1"/>
    <col min="14621" max="14848" width="9" style="57"/>
    <col min="14849" max="14849" width="30" style="57" customWidth="1"/>
    <col min="14850" max="14850" width="37" style="57" customWidth="1"/>
    <col min="14851" max="14851" width="13.625" style="57" customWidth="1"/>
    <col min="14852" max="14866" width="4.375" style="57" customWidth="1"/>
    <col min="14867" max="14867" width="7" style="57" bestFit="1" customWidth="1"/>
    <col min="14868" max="14876" width="6.875" style="57" customWidth="1"/>
    <col min="14877" max="15104" width="9" style="57"/>
    <col min="15105" max="15105" width="30" style="57" customWidth="1"/>
    <col min="15106" max="15106" width="37" style="57" customWidth="1"/>
    <col min="15107" max="15107" width="13.625" style="57" customWidth="1"/>
    <col min="15108" max="15122" width="4.375" style="57" customWidth="1"/>
    <col min="15123" max="15123" width="7" style="57" bestFit="1" customWidth="1"/>
    <col min="15124" max="15132" width="6.875" style="57" customWidth="1"/>
    <col min="15133" max="15360" width="9" style="57"/>
    <col min="15361" max="15361" width="30" style="57" customWidth="1"/>
    <col min="15362" max="15362" width="37" style="57" customWidth="1"/>
    <col min="15363" max="15363" width="13.625" style="57" customWidth="1"/>
    <col min="15364" max="15378" width="4.375" style="57" customWidth="1"/>
    <col min="15379" max="15379" width="7" style="57" bestFit="1" customWidth="1"/>
    <col min="15380" max="15388" width="6.875" style="57" customWidth="1"/>
    <col min="15389" max="15616" width="9" style="57"/>
    <col min="15617" max="15617" width="30" style="57" customWidth="1"/>
    <col min="15618" max="15618" width="37" style="57" customWidth="1"/>
    <col min="15619" max="15619" width="13.625" style="57" customWidth="1"/>
    <col min="15620" max="15634" width="4.375" style="57" customWidth="1"/>
    <col min="15635" max="15635" width="7" style="57" bestFit="1" customWidth="1"/>
    <col min="15636" max="15644" width="6.875" style="57" customWidth="1"/>
    <col min="15645" max="15872" width="9" style="57"/>
    <col min="15873" max="15873" width="30" style="57" customWidth="1"/>
    <col min="15874" max="15874" width="37" style="57" customWidth="1"/>
    <col min="15875" max="15875" width="13.625" style="57" customWidth="1"/>
    <col min="15876" max="15890" width="4.375" style="57" customWidth="1"/>
    <col min="15891" max="15891" width="7" style="57" bestFit="1" customWidth="1"/>
    <col min="15892" max="15900" width="6.875" style="57" customWidth="1"/>
    <col min="15901" max="16128" width="9" style="57"/>
    <col min="16129" max="16129" width="30" style="57" customWidth="1"/>
    <col min="16130" max="16130" width="37" style="57" customWidth="1"/>
    <col min="16131" max="16131" width="13.625" style="57" customWidth="1"/>
    <col min="16132" max="16146" width="4.375" style="57" customWidth="1"/>
    <col min="16147" max="16147" width="7" style="57" bestFit="1" customWidth="1"/>
    <col min="16148" max="16156" width="6.875" style="57" customWidth="1"/>
    <col min="16157" max="16384" width="9" style="57"/>
  </cols>
  <sheetData>
    <row r="1" spans="1:28" s="52" customFormat="1" ht="16.5" customHeight="1">
      <c r="A1" s="49" t="s">
        <v>49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3.5" customHeight="1">
      <c r="A2" s="304" t="s">
        <v>38</v>
      </c>
      <c r="B2" s="304" t="s">
        <v>37</v>
      </c>
      <c r="C2" s="307" t="s">
        <v>50</v>
      </c>
      <c r="D2" s="53" t="s">
        <v>30</v>
      </c>
      <c r="E2" s="54" t="s">
        <v>51</v>
      </c>
      <c r="F2" s="54" t="s">
        <v>52</v>
      </c>
      <c r="G2" s="54" t="s">
        <v>53</v>
      </c>
      <c r="H2" s="54" t="s">
        <v>54</v>
      </c>
      <c r="I2" s="54" t="s">
        <v>55</v>
      </c>
      <c r="J2" s="55" t="s">
        <v>55</v>
      </c>
      <c r="K2" s="53"/>
      <c r="L2" s="310" t="s">
        <v>56</v>
      </c>
      <c r="M2" s="311"/>
      <c r="N2" s="53" t="s">
        <v>57</v>
      </c>
      <c r="O2" s="54" t="s">
        <v>58</v>
      </c>
      <c r="P2" s="54" t="s">
        <v>59</v>
      </c>
      <c r="Q2" s="54" t="s">
        <v>52</v>
      </c>
      <c r="R2" s="55" t="s">
        <v>60</v>
      </c>
      <c r="S2" s="307" t="s">
        <v>1</v>
      </c>
      <c r="T2" s="53"/>
      <c r="U2" s="54"/>
      <c r="V2" s="314" t="s">
        <v>30</v>
      </c>
      <c r="W2" s="54"/>
      <c r="X2" s="314" t="s">
        <v>0</v>
      </c>
      <c r="Y2" s="56"/>
      <c r="Z2" s="314" t="s">
        <v>61</v>
      </c>
      <c r="AA2" s="54"/>
      <c r="AB2" s="55"/>
    </row>
    <row r="3" spans="1:28" ht="13.5" customHeight="1">
      <c r="A3" s="305"/>
      <c r="B3" s="305"/>
      <c r="C3" s="308"/>
      <c r="D3" s="58"/>
      <c r="E3" s="59"/>
      <c r="F3" s="59"/>
      <c r="G3" s="59"/>
      <c r="H3" s="59"/>
      <c r="I3" s="59"/>
      <c r="J3" s="60"/>
      <c r="K3" s="58"/>
      <c r="L3" s="312" t="s">
        <v>62</v>
      </c>
      <c r="M3" s="313"/>
      <c r="N3" s="58"/>
      <c r="O3" s="59" t="s">
        <v>63</v>
      </c>
      <c r="P3" s="59"/>
      <c r="Q3" s="59"/>
      <c r="R3" s="60"/>
      <c r="S3" s="308"/>
      <c r="T3" s="58"/>
      <c r="U3" s="56"/>
      <c r="V3" s="315"/>
      <c r="W3" s="59"/>
      <c r="X3" s="315"/>
      <c r="Y3" s="59"/>
      <c r="Z3" s="315"/>
      <c r="AA3" s="56"/>
      <c r="AB3" s="60"/>
    </row>
    <row r="4" spans="1:28" ht="13.5" customHeight="1">
      <c r="A4" s="305"/>
      <c r="B4" s="305"/>
      <c r="C4" s="308"/>
      <c r="D4" s="58"/>
      <c r="E4" s="59" t="s">
        <v>30</v>
      </c>
      <c r="F4" s="59"/>
      <c r="G4" s="59" t="s">
        <v>52</v>
      </c>
      <c r="H4" s="59"/>
      <c r="I4" s="59"/>
      <c r="J4" s="60"/>
      <c r="K4" s="58" t="s">
        <v>1</v>
      </c>
      <c r="L4" s="59"/>
      <c r="M4" s="60"/>
      <c r="N4" s="58" t="s">
        <v>64</v>
      </c>
      <c r="O4" s="59" t="s">
        <v>58</v>
      </c>
      <c r="P4" s="59" t="s">
        <v>65</v>
      </c>
      <c r="Q4" s="61" t="s">
        <v>64</v>
      </c>
      <c r="R4" s="62" t="s">
        <v>66</v>
      </c>
      <c r="S4" s="308"/>
      <c r="T4" s="307" t="s">
        <v>67</v>
      </c>
      <c r="U4" s="307" t="s">
        <v>20</v>
      </c>
      <c r="V4" s="307" t="s">
        <v>19</v>
      </c>
      <c r="W4" s="307" t="s">
        <v>18</v>
      </c>
      <c r="X4" s="307" t="s">
        <v>17</v>
      </c>
      <c r="Y4" s="307" t="s">
        <v>68</v>
      </c>
      <c r="Z4" s="307" t="s">
        <v>2</v>
      </c>
      <c r="AA4" s="307" t="s">
        <v>3</v>
      </c>
      <c r="AB4" s="307" t="s">
        <v>1</v>
      </c>
    </row>
    <row r="5" spans="1:28" ht="16.5" customHeight="1">
      <c r="A5" s="305"/>
      <c r="B5" s="305"/>
      <c r="C5" s="308"/>
      <c r="D5" s="58"/>
      <c r="E5" s="59"/>
      <c r="F5" s="59"/>
      <c r="G5" s="59"/>
      <c r="H5" s="59"/>
      <c r="I5" s="59"/>
      <c r="J5" s="60"/>
      <c r="K5" s="58"/>
      <c r="L5" s="59"/>
      <c r="M5" s="60"/>
      <c r="N5" s="58"/>
      <c r="O5" s="59" t="s">
        <v>69</v>
      </c>
      <c r="P5" s="59"/>
      <c r="Q5" s="59"/>
      <c r="R5" s="60"/>
      <c r="S5" s="308"/>
      <c r="T5" s="308"/>
      <c r="U5" s="308"/>
      <c r="V5" s="308"/>
      <c r="W5" s="308"/>
      <c r="X5" s="308"/>
      <c r="Y5" s="308"/>
      <c r="Z5" s="308"/>
      <c r="AA5" s="308"/>
      <c r="AB5" s="308"/>
    </row>
    <row r="6" spans="1:28" ht="16.5" customHeight="1">
      <c r="A6" s="306"/>
      <c r="B6" s="306"/>
      <c r="C6" s="309"/>
      <c r="D6" s="63" t="s">
        <v>70</v>
      </c>
      <c r="E6" s="64" t="s">
        <v>70</v>
      </c>
      <c r="F6" s="64" t="s">
        <v>71</v>
      </c>
      <c r="G6" s="64" t="s">
        <v>71</v>
      </c>
      <c r="H6" s="64" t="s">
        <v>72</v>
      </c>
      <c r="I6" s="64" t="s">
        <v>52</v>
      </c>
      <c r="J6" s="65" t="s">
        <v>73</v>
      </c>
      <c r="K6" s="63"/>
      <c r="L6" s="64" t="s">
        <v>2</v>
      </c>
      <c r="M6" s="65" t="s">
        <v>3</v>
      </c>
      <c r="N6" s="63" t="s">
        <v>74</v>
      </c>
      <c r="O6" s="64" t="s">
        <v>74</v>
      </c>
      <c r="P6" s="64" t="s">
        <v>74</v>
      </c>
      <c r="Q6" s="64" t="s">
        <v>74</v>
      </c>
      <c r="R6" s="65" t="s">
        <v>75</v>
      </c>
      <c r="S6" s="309"/>
      <c r="T6" s="309"/>
      <c r="U6" s="309"/>
      <c r="V6" s="309"/>
      <c r="W6" s="309"/>
      <c r="X6" s="309"/>
      <c r="Y6" s="309"/>
      <c r="Z6" s="309"/>
      <c r="AA6" s="309"/>
      <c r="AB6" s="309"/>
    </row>
    <row r="7" spans="1:28" ht="15" customHeight="1">
      <c r="A7" s="66"/>
      <c r="B7" s="66"/>
      <c r="C7" s="66"/>
      <c r="D7" s="67"/>
      <c r="E7" s="68"/>
      <c r="F7" s="68"/>
      <c r="G7" s="68"/>
      <c r="H7" s="68"/>
      <c r="I7" s="68"/>
      <c r="J7" s="68"/>
      <c r="K7" s="69"/>
      <c r="L7" s="69"/>
      <c r="M7" s="69"/>
      <c r="N7" s="67"/>
      <c r="O7" s="68"/>
      <c r="P7" s="68"/>
      <c r="Q7" s="68"/>
      <c r="R7" s="68"/>
      <c r="S7" s="70"/>
      <c r="T7" s="71"/>
      <c r="U7" s="71"/>
      <c r="V7" s="71"/>
      <c r="W7" s="71"/>
      <c r="X7" s="71"/>
      <c r="Y7" s="71"/>
      <c r="Z7" s="71"/>
      <c r="AA7" s="71"/>
      <c r="AB7" s="72"/>
    </row>
    <row r="8" spans="1:28" s="52" customFormat="1" ht="16.5" customHeight="1">
      <c r="A8" s="73" t="s">
        <v>76</v>
      </c>
      <c r="B8" s="73"/>
      <c r="C8" s="74" t="s">
        <v>77</v>
      </c>
      <c r="D8" s="75">
        <f>SUM(D9:D51)</f>
        <v>1</v>
      </c>
      <c r="E8" s="75">
        <f>SUM(E9:E51)</f>
        <v>5</v>
      </c>
      <c r="F8" s="75">
        <f t="shared" ref="F8:I8" si="0">SUM(F9:F51)</f>
        <v>287</v>
      </c>
      <c r="G8" s="75">
        <f t="shared" si="0"/>
        <v>266</v>
      </c>
      <c r="H8" s="75">
        <f t="shared" si="0"/>
        <v>66</v>
      </c>
      <c r="I8" s="75">
        <f t="shared" si="0"/>
        <v>216</v>
      </c>
      <c r="J8" s="75">
        <f>SUM(J9:J51)</f>
        <v>5</v>
      </c>
      <c r="K8" s="75">
        <f>SUM(K9:K51)</f>
        <v>846</v>
      </c>
      <c r="L8" s="75">
        <f>SUM(L9:L51)</f>
        <v>734</v>
      </c>
      <c r="M8" s="75">
        <f>SUM(M9:M51)</f>
        <v>112</v>
      </c>
      <c r="N8" s="76">
        <v>323</v>
      </c>
      <c r="O8" s="75">
        <v>127</v>
      </c>
      <c r="P8" s="75">
        <v>865</v>
      </c>
      <c r="Q8" s="75">
        <v>10</v>
      </c>
      <c r="R8" s="75">
        <v>11</v>
      </c>
      <c r="S8" s="77">
        <f>SUM(N8:R8)</f>
        <v>1336</v>
      </c>
      <c r="T8" s="78">
        <f>SUM(T17:T50)</f>
        <v>1754</v>
      </c>
      <c r="U8" s="78">
        <f>SUM(U17:U50)</f>
        <v>1745</v>
      </c>
      <c r="V8" s="78">
        <f t="shared" ref="V8:X8" si="1">SUM(V17:V50)</f>
        <v>1767</v>
      </c>
      <c r="W8" s="78">
        <f t="shared" si="1"/>
        <v>2033</v>
      </c>
      <c r="X8" s="78">
        <f t="shared" si="1"/>
        <v>123</v>
      </c>
      <c r="Y8" s="78">
        <f>SUM(Y17:Y50)</f>
        <v>164</v>
      </c>
      <c r="Z8" s="78">
        <f>SUM(Z17:Z50)</f>
        <v>5873</v>
      </c>
      <c r="AA8" s="78">
        <f>SUM(AA17:AA50)</f>
        <v>3172</v>
      </c>
      <c r="AB8" s="78">
        <f>SUM(AB17:AB50)</f>
        <v>9045</v>
      </c>
    </row>
    <row r="9" spans="1:28" ht="16.5" customHeight="1">
      <c r="A9" s="79"/>
      <c r="B9" s="80" t="s">
        <v>78</v>
      </c>
      <c r="C9" s="60" t="s">
        <v>79</v>
      </c>
      <c r="D9" s="81"/>
      <c r="E9" s="69"/>
      <c r="F9" s="69"/>
      <c r="G9" s="69"/>
      <c r="H9" s="69"/>
      <c r="I9" s="69"/>
      <c r="J9" s="69"/>
      <c r="K9" s="82"/>
      <c r="L9" s="82"/>
      <c r="M9" s="82"/>
      <c r="N9" s="81"/>
      <c r="O9" s="69"/>
      <c r="P9" s="69"/>
      <c r="Q9" s="69"/>
      <c r="R9" s="69"/>
      <c r="S9" s="83"/>
      <c r="T9" s="72"/>
      <c r="U9" s="72"/>
      <c r="V9" s="72"/>
      <c r="W9" s="72"/>
      <c r="X9" s="72"/>
      <c r="Y9" s="72"/>
      <c r="Z9" s="72"/>
      <c r="AA9" s="72"/>
      <c r="AB9" s="72"/>
    </row>
    <row r="10" spans="1:28" ht="16.5" customHeight="1">
      <c r="A10" s="79"/>
      <c r="B10" s="80" t="s">
        <v>80</v>
      </c>
      <c r="C10" s="84" t="s">
        <v>81</v>
      </c>
      <c r="D10" s="85">
        <v>1</v>
      </c>
      <c r="E10" s="82">
        <v>5</v>
      </c>
      <c r="F10" s="82">
        <v>21</v>
      </c>
      <c r="G10" s="82">
        <v>21</v>
      </c>
      <c r="H10" s="69">
        <v>7</v>
      </c>
      <c r="I10" s="82">
        <v>4</v>
      </c>
      <c r="J10" s="82"/>
      <c r="K10" s="82">
        <f>SUM(D10:J10)</f>
        <v>59</v>
      </c>
      <c r="L10" s="82">
        <v>51</v>
      </c>
      <c r="M10" s="82">
        <v>8</v>
      </c>
      <c r="N10" s="85"/>
      <c r="O10" s="82"/>
      <c r="P10" s="82"/>
      <c r="Q10" s="69"/>
      <c r="R10" s="82"/>
      <c r="S10" s="83"/>
      <c r="T10" s="72"/>
      <c r="U10" s="72"/>
      <c r="V10" s="72"/>
      <c r="W10" s="72"/>
      <c r="X10" s="72"/>
      <c r="Y10" s="72"/>
      <c r="Z10" s="72"/>
      <c r="AA10" s="72"/>
      <c r="AB10" s="72"/>
    </row>
    <row r="11" spans="1:28" ht="16.5" customHeight="1">
      <c r="A11" s="79"/>
      <c r="B11" s="86" t="s">
        <v>82</v>
      </c>
      <c r="C11" s="56" t="s">
        <v>83</v>
      </c>
      <c r="D11" s="85"/>
      <c r="E11" s="82"/>
      <c r="F11" s="82"/>
      <c r="G11" s="82"/>
      <c r="H11" s="69"/>
      <c r="I11" s="69"/>
      <c r="J11" s="69"/>
      <c r="K11" s="82"/>
      <c r="L11" s="82"/>
      <c r="M11" s="82"/>
      <c r="N11" s="85"/>
      <c r="O11" s="82"/>
      <c r="P11" s="82"/>
      <c r="Q11" s="69"/>
      <c r="R11" s="82"/>
      <c r="S11" s="83"/>
      <c r="T11" s="72"/>
      <c r="U11" s="72"/>
      <c r="V11" s="72"/>
      <c r="W11" s="72"/>
      <c r="X11" s="72"/>
      <c r="Y11" s="72"/>
      <c r="Z11" s="72"/>
      <c r="AA11" s="72"/>
      <c r="AB11" s="72"/>
    </row>
    <row r="12" spans="1:28" ht="16.5" customHeight="1">
      <c r="A12" s="79"/>
      <c r="B12" s="80"/>
      <c r="C12" s="60" t="s">
        <v>84</v>
      </c>
      <c r="D12" s="81"/>
      <c r="E12" s="69"/>
      <c r="F12" s="69"/>
      <c r="G12" s="69"/>
      <c r="H12" s="69"/>
      <c r="I12" s="69"/>
      <c r="J12" s="69"/>
      <c r="K12" s="82"/>
      <c r="L12" s="82"/>
      <c r="M12" s="82"/>
      <c r="N12" s="81"/>
      <c r="O12" s="69"/>
      <c r="P12" s="69"/>
      <c r="Q12" s="69"/>
      <c r="R12" s="69"/>
      <c r="S12" s="83"/>
      <c r="T12" s="72"/>
      <c r="U12" s="72"/>
      <c r="V12" s="72"/>
      <c r="W12" s="72"/>
      <c r="X12" s="72"/>
      <c r="Y12" s="72"/>
      <c r="Z12" s="72"/>
      <c r="AA12" s="72"/>
      <c r="AB12" s="72"/>
    </row>
    <row r="13" spans="1:28" ht="16.5" customHeight="1">
      <c r="A13" s="79"/>
      <c r="B13" s="60"/>
      <c r="C13" s="60" t="s">
        <v>85</v>
      </c>
      <c r="D13" s="81"/>
      <c r="E13" s="69"/>
      <c r="F13" s="69"/>
      <c r="G13" s="69"/>
      <c r="H13" s="69"/>
      <c r="I13" s="69"/>
      <c r="J13" s="69"/>
      <c r="K13" s="82"/>
      <c r="L13" s="82"/>
      <c r="M13" s="82"/>
      <c r="N13" s="81"/>
      <c r="O13" s="69"/>
      <c r="P13" s="69"/>
      <c r="Q13" s="69"/>
      <c r="R13" s="69"/>
      <c r="S13" s="83"/>
      <c r="T13" s="72"/>
      <c r="U13" s="72"/>
      <c r="V13" s="72"/>
      <c r="W13" s="72"/>
      <c r="X13" s="72"/>
      <c r="Y13" s="72"/>
      <c r="Z13" s="72"/>
      <c r="AA13" s="72"/>
      <c r="AB13" s="72"/>
    </row>
    <row r="14" spans="1:28" ht="16.5" customHeight="1">
      <c r="A14" s="79"/>
      <c r="B14" s="80"/>
      <c r="C14" s="60" t="s">
        <v>86</v>
      </c>
      <c r="D14" s="81"/>
      <c r="E14" s="69"/>
      <c r="F14" s="69"/>
      <c r="G14" s="69"/>
      <c r="H14" s="69"/>
      <c r="I14" s="69"/>
      <c r="J14" s="69"/>
      <c r="K14" s="82"/>
      <c r="L14" s="82"/>
      <c r="M14" s="82"/>
      <c r="N14" s="81"/>
      <c r="O14" s="69"/>
      <c r="P14" s="69"/>
      <c r="Q14" s="69"/>
      <c r="R14" s="69"/>
      <c r="S14" s="83"/>
      <c r="T14" s="72"/>
      <c r="U14" s="72"/>
      <c r="V14" s="72"/>
      <c r="W14" s="72"/>
      <c r="X14" s="72"/>
      <c r="Y14" s="72"/>
      <c r="Z14" s="72"/>
      <c r="AA14" s="72"/>
      <c r="AB14" s="72"/>
    </row>
    <row r="15" spans="1:28" ht="16.5" customHeight="1">
      <c r="A15" s="87"/>
      <c r="B15" s="80"/>
      <c r="C15" s="60" t="s">
        <v>87</v>
      </c>
      <c r="D15" s="81"/>
      <c r="E15" s="69"/>
      <c r="F15" s="69"/>
      <c r="G15" s="69"/>
      <c r="H15" s="69"/>
      <c r="I15" s="69"/>
      <c r="J15" s="69"/>
      <c r="K15" s="82"/>
      <c r="L15" s="82"/>
      <c r="M15" s="82"/>
      <c r="N15" s="81"/>
      <c r="O15" s="69"/>
      <c r="P15" s="69"/>
      <c r="Q15" s="69"/>
      <c r="R15" s="69"/>
      <c r="S15" s="83"/>
      <c r="T15" s="72"/>
      <c r="U15" s="72"/>
      <c r="V15" s="72"/>
      <c r="W15" s="72"/>
      <c r="X15" s="72"/>
      <c r="Y15" s="72"/>
      <c r="Z15" s="72"/>
      <c r="AA15" s="72"/>
      <c r="AB15" s="72"/>
    </row>
    <row r="16" spans="1:28" ht="14.25" customHeight="1">
      <c r="A16" s="87"/>
      <c r="B16" s="80"/>
      <c r="C16" s="84"/>
      <c r="D16" s="81"/>
      <c r="E16" s="69"/>
      <c r="F16" s="69"/>
      <c r="G16" s="69"/>
      <c r="H16" s="69"/>
      <c r="I16" s="69"/>
      <c r="J16" s="69"/>
      <c r="K16" s="82"/>
      <c r="L16" s="82"/>
      <c r="M16" s="82"/>
      <c r="N16" s="81"/>
      <c r="O16" s="69"/>
      <c r="P16" s="69"/>
      <c r="Q16" s="69"/>
      <c r="R16" s="69"/>
      <c r="S16" s="83"/>
      <c r="T16" s="72"/>
      <c r="U16" s="72"/>
      <c r="V16" s="72"/>
      <c r="W16" s="72"/>
      <c r="X16" s="72"/>
      <c r="Y16" s="72"/>
      <c r="Z16" s="72"/>
      <c r="AA16" s="72"/>
      <c r="AB16" s="72"/>
    </row>
    <row r="17" spans="1:28" ht="16.5" customHeight="1">
      <c r="A17" s="80" t="s">
        <v>88</v>
      </c>
      <c r="B17" s="88" t="s">
        <v>89</v>
      </c>
      <c r="C17" s="60" t="s">
        <v>90</v>
      </c>
      <c r="D17" s="81"/>
      <c r="E17" s="69"/>
      <c r="F17" s="69">
        <v>40</v>
      </c>
      <c r="G17" s="69">
        <v>35</v>
      </c>
      <c r="H17" s="69">
        <v>11</v>
      </c>
      <c r="I17" s="69">
        <v>1</v>
      </c>
      <c r="J17" s="69">
        <v>0</v>
      </c>
      <c r="K17" s="82">
        <f>SUM(D17:J17)</f>
        <v>87</v>
      </c>
      <c r="L17" s="82">
        <v>74</v>
      </c>
      <c r="M17" s="82">
        <v>13</v>
      </c>
      <c r="N17" s="81"/>
      <c r="O17" s="69"/>
      <c r="P17" s="69"/>
      <c r="Q17" s="69"/>
      <c r="R17" s="69"/>
      <c r="S17" s="83"/>
      <c r="T17" s="72">
        <v>310</v>
      </c>
      <c r="U17" s="72">
        <v>314</v>
      </c>
      <c r="V17" s="72">
        <v>341</v>
      </c>
      <c r="W17" s="72">
        <v>393</v>
      </c>
      <c r="X17" s="72"/>
      <c r="Y17" s="72"/>
      <c r="Z17" s="72">
        <v>717</v>
      </c>
      <c r="AA17" s="72">
        <v>641</v>
      </c>
      <c r="AB17" s="72">
        <f>SUM(Z17:AA17)</f>
        <v>1358</v>
      </c>
    </row>
    <row r="18" spans="1:28" ht="14.25" customHeight="1">
      <c r="A18" s="80"/>
      <c r="B18" s="86"/>
      <c r="C18" s="60"/>
      <c r="D18" s="81"/>
      <c r="E18" s="69"/>
      <c r="F18" s="82"/>
      <c r="G18" s="82"/>
      <c r="H18" s="82"/>
      <c r="I18" s="69"/>
      <c r="J18" s="69"/>
      <c r="K18" s="82"/>
      <c r="L18" s="82"/>
      <c r="M18" s="82"/>
      <c r="N18" s="85"/>
      <c r="O18" s="69"/>
      <c r="P18" s="69"/>
      <c r="Q18" s="69"/>
      <c r="R18" s="82"/>
      <c r="S18" s="83"/>
      <c r="T18" s="72"/>
      <c r="U18" s="72"/>
      <c r="V18" s="72"/>
      <c r="W18" s="72"/>
      <c r="X18" s="72"/>
      <c r="Y18" s="72"/>
      <c r="Z18" s="72"/>
      <c r="AA18" s="72"/>
      <c r="AB18" s="72"/>
    </row>
    <row r="19" spans="1:28" ht="13.5" customHeight="1">
      <c r="A19" s="80" t="s">
        <v>91</v>
      </c>
      <c r="B19" s="88" t="s">
        <v>92</v>
      </c>
      <c r="C19" s="60" t="s">
        <v>93</v>
      </c>
      <c r="D19" s="81"/>
      <c r="E19" s="69"/>
      <c r="F19" s="69">
        <v>40</v>
      </c>
      <c r="G19" s="69">
        <v>30</v>
      </c>
      <c r="H19" s="69">
        <v>10</v>
      </c>
      <c r="I19" s="69">
        <v>3</v>
      </c>
      <c r="J19" s="69">
        <v>0</v>
      </c>
      <c r="K19" s="82">
        <f>SUM(D19:J19)</f>
        <v>83</v>
      </c>
      <c r="L19" s="82">
        <v>69</v>
      </c>
      <c r="M19" s="82">
        <v>14</v>
      </c>
      <c r="N19" s="81"/>
      <c r="O19" s="69"/>
      <c r="P19" s="69"/>
      <c r="Q19" s="69"/>
      <c r="R19" s="69"/>
      <c r="S19" s="83"/>
      <c r="T19" s="72">
        <v>250</v>
      </c>
      <c r="U19" s="72">
        <v>254</v>
      </c>
      <c r="V19" s="72">
        <v>247</v>
      </c>
      <c r="W19" s="72">
        <v>268</v>
      </c>
      <c r="X19" s="72"/>
      <c r="Y19" s="72"/>
      <c r="Z19" s="72">
        <v>358</v>
      </c>
      <c r="AA19" s="72">
        <v>661</v>
      </c>
      <c r="AB19" s="72">
        <f>SUM(Z19:AA19)</f>
        <v>1019</v>
      </c>
    </row>
    <row r="20" spans="1:28" ht="13.5" customHeight="1">
      <c r="A20" s="80"/>
      <c r="B20" s="86"/>
      <c r="C20" s="60"/>
      <c r="D20" s="81"/>
      <c r="E20" s="69"/>
      <c r="F20" s="82"/>
      <c r="G20" s="82"/>
      <c r="H20" s="82"/>
      <c r="I20" s="69"/>
      <c r="J20" s="69"/>
      <c r="K20" s="82"/>
      <c r="L20" s="82"/>
      <c r="M20" s="82"/>
      <c r="N20" s="85"/>
      <c r="O20" s="82"/>
      <c r="P20" s="69"/>
      <c r="Q20" s="61"/>
      <c r="R20" s="89"/>
      <c r="S20" s="90"/>
      <c r="T20" s="91"/>
      <c r="U20" s="91"/>
      <c r="V20" s="72"/>
      <c r="W20" s="72"/>
      <c r="X20" s="72"/>
      <c r="Y20" s="72"/>
      <c r="Z20" s="72"/>
      <c r="AA20" s="72"/>
      <c r="AB20" s="72"/>
    </row>
    <row r="21" spans="1:28" ht="13.5" customHeight="1">
      <c r="A21" s="80" t="s">
        <v>94</v>
      </c>
      <c r="B21" s="88" t="s">
        <v>95</v>
      </c>
      <c r="C21" s="60" t="s">
        <v>96</v>
      </c>
      <c r="D21" s="81"/>
      <c r="E21" s="69"/>
      <c r="F21" s="69">
        <v>36</v>
      </c>
      <c r="G21" s="69">
        <v>27</v>
      </c>
      <c r="H21" s="69">
        <v>4</v>
      </c>
      <c r="I21" s="69">
        <v>7</v>
      </c>
      <c r="J21" s="69">
        <v>1</v>
      </c>
      <c r="K21" s="82">
        <f>SUM(D21:J21)</f>
        <v>75</v>
      </c>
      <c r="L21" s="82">
        <v>71</v>
      </c>
      <c r="M21" s="82">
        <v>4</v>
      </c>
      <c r="N21" s="81"/>
      <c r="O21" s="69"/>
      <c r="P21" s="69"/>
      <c r="Q21" s="69"/>
      <c r="R21" s="69"/>
      <c r="S21" s="83"/>
      <c r="T21" s="72">
        <v>189</v>
      </c>
      <c r="U21" s="72">
        <v>192</v>
      </c>
      <c r="V21" s="72">
        <v>183</v>
      </c>
      <c r="W21" s="72">
        <v>214</v>
      </c>
      <c r="X21" s="72"/>
      <c r="Y21" s="72"/>
      <c r="Z21" s="72">
        <v>558</v>
      </c>
      <c r="AA21" s="72">
        <v>220</v>
      </c>
      <c r="AB21" s="72">
        <f>SUM(Z21:AA21)</f>
        <v>778</v>
      </c>
    </row>
    <row r="22" spans="1:28" ht="16.5" customHeight="1">
      <c r="A22" s="80"/>
      <c r="B22" s="86"/>
      <c r="C22" s="60"/>
      <c r="D22" s="81"/>
      <c r="E22" s="69"/>
      <c r="F22" s="82"/>
      <c r="G22" s="82"/>
      <c r="H22" s="82"/>
      <c r="I22" s="82"/>
      <c r="J22" s="82"/>
      <c r="K22" s="82"/>
      <c r="L22" s="82"/>
      <c r="M22" s="82"/>
      <c r="N22" s="85"/>
      <c r="O22" s="82"/>
      <c r="P22" s="69"/>
      <c r="Q22" s="82"/>
      <c r="R22" s="82"/>
      <c r="S22" s="83"/>
      <c r="T22" s="72"/>
      <c r="U22" s="72"/>
      <c r="V22" s="72"/>
      <c r="W22" s="72"/>
      <c r="X22" s="72"/>
      <c r="Y22" s="72"/>
      <c r="Z22" s="72"/>
      <c r="AA22" s="72"/>
      <c r="AB22" s="72"/>
    </row>
    <row r="23" spans="1:28" ht="14.25" customHeight="1">
      <c r="A23" s="80" t="s">
        <v>97</v>
      </c>
      <c r="B23" s="80" t="s">
        <v>98</v>
      </c>
      <c r="C23" s="60" t="s">
        <v>99</v>
      </c>
      <c r="D23" s="81"/>
      <c r="E23" s="69"/>
      <c r="F23" s="69">
        <v>37</v>
      </c>
      <c r="G23" s="69">
        <v>29</v>
      </c>
      <c r="H23" s="69">
        <v>6</v>
      </c>
      <c r="I23" s="69">
        <v>74</v>
      </c>
      <c r="J23" s="69">
        <v>3</v>
      </c>
      <c r="K23" s="82">
        <f>SUM(D23:J23)</f>
        <v>149</v>
      </c>
      <c r="L23" s="82">
        <v>114</v>
      </c>
      <c r="M23" s="82">
        <v>35</v>
      </c>
      <c r="N23" s="81"/>
      <c r="O23" s="69"/>
      <c r="P23" s="69"/>
      <c r="Q23" s="69"/>
      <c r="R23" s="69"/>
      <c r="S23" s="83"/>
      <c r="T23" s="72">
        <v>185</v>
      </c>
      <c r="U23" s="72">
        <v>185</v>
      </c>
      <c r="V23" s="72">
        <v>187</v>
      </c>
      <c r="W23" s="72">
        <v>194</v>
      </c>
      <c r="X23" s="72">
        <v>123</v>
      </c>
      <c r="Y23" s="72">
        <v>164</v>
      </c>
      <c r="Z23" s="72">
        <v>536</v>
      </c>
      <c r="AA23" s="72">
        <v>502</v>
      </c>
      <c r="AB23" s="72">
        <f>SUM(Z23:AA23)</f>
        <v>1038</v>
      </c>
    </row>
    <row r="24" spans="1:28" ht="16.5" customHeight="1">
      <c r="A24" s="80"/>
      <c r="B24" s="86" t="s">
        <v>100</v>
      </c>
      <c r="C24" s="60"/>
      <c r="D24" s="81"/>
      <c r="E24" s="69"/>
      <c r="F24" s="82"/>
      <c r="G24" s="82"/>
      <c r="H24" s="82"/>
      <c r="I24" s="82"/>
      <c r="J24" s="82"/>
      <c r="K24" s="82"/>
      <c r="L24" s="82"/>
      <c r="M24" s="82"/>
      <c r="N24" s="85"/>
      <c r="O24" s="82"/>
      <c r="P24" s="82"/>
      <c r="Q24" s="82"/>
      <c r="R24" s="82"/>
      <c r="S24" s="83"/>
      <c r="T24" s="72"/>
      <c r="U24" s="72"/>
      <c r="V24" s="72"/>
      <c r="W24" s="72"/>
      <c r="X24" s="72"/>
      <c r="Y24" s="72"/>
      <c r="Z24" s="72"/>
      <c r="AA24" s="72"/>
      <c r="AB24" s="72"/>
    </row>
    <row r="25" spans="1:28" ht="16.5" customHeight="1">
      <c r="A25" s="80" t="s">
        <v>101</v>
      </c>
      <c r="B25" s="88" t="s">
        <v>102</v>
      </c>
      <c r="C25" s="92" t="s">
        <v>103</v>
      </c>
      <c r="D25" s="81"/>
      <c r="E25" s="69"/>
      <c r="F25" s="82">
        <v>2</v>
      </c>
      <c r="G25" s="82">
        <v>6</v>
      </c>
      <c r="H25" s="82">
        <v>27</v>
      </c>
      <c r="I25" s="82">
        <v>66</v>
      </c>
      <c r="J25" s="82">
        <v>1</v>
      </c>
      <c r="K25" s="82">
        <f>SUM(D25:J25)</f>
        <v>102</v>
      </c>
      <c r="L25" s="82">
        <v>85</v>
      </c>
      <c r="M25" s="82">
        <v>17</v>
      </c>
      <c r="N25" s="85"/>
      <c r="O25" s="82"/>
      <c r="P25" s="82"/>
      <c r="Q25" s="82"/>
      <c r="R25" s="82"/>
      <c r="S25" s="83"/>
      <c r="T25" s="72"/>
      <c r="U25" s="72"/>
      <c r="V25" s="72"/>
      <c r="W25" s="72"/>
      <c r="X25" s="72"/>
      <c r="Y25" s="72"/>
      <c r="Z25" s="72"/>
      <c r="AA25" s="72"/>
      <c r="AB25" s="72"/>
    </row>
    <row r="26" spans="1:28" ht="16.5" customHeight="1">
      <c r="A26" s="80"/>
      <c r="B26" s="86"/>
      <c r="C26" s="93" t="s">
        <v>104</v>
      </c>
      <c r="D26" s="81"/>
      <c r="E26" s="69"/>
      <c r="F26" s="82"/>
      <c r="G26" s="82"/>
      <c r="H26" s="82"/>
      <c r="I26" s="82"/>
      <c r="J26" s="82"/>
      <c r="K26" s="82"/>
      <c r="L26" s="82"/>
      <c r="M26" s="82"/>
      <c r="N26" s="81"/>
      <c r="O26" s="69"/>
      <c r="P26" s="69"/>
      <c r="Q26" s="69"/>
      <c r="R26" s="69"/>
      <c r="S26" s="83"/>
      <c r="T26" s="72"/>
      <c r="U26" s="72"/>
      <c r="V26" s="72"/>
      <c r="W26" s="72"/>
      <c r="X26" s="72"/>
      <c r="Y26" s="72"/>
      <c r="Z26" s="72"/>
      <c r="AA26" s="72"/>
      <c r="AB26" s="72"/>
    </row>
    <row r="27" spans="1:28" ht="16.5" customHeight="1">
      <c r="A27" s="80" t="s">
        <v>105</v>
      </c>
      <c r="B27" s="88" t="s">
        <v>106</v>
      </c>
      <c r="C27" s="60" t="s">
        <v>107</v>
      </c>
      <c r="D27" s="81"/>
      <c r="E27" s="69"/>
      <c r="F27" s="69"/>
      <c r="G27" s="69"/>
      <c r="H27" s="69"/>
      <c r="I27" s="69"/>
      <c r="J27" s="69"/>
      <c r="K27" s="82"/>
      <c r="L27" s="82"/>
      <c r="M27" s="82"/>
      <c r="N27" s="81"/>
      <c r="O27" s="69"/>
      <c r="P27" s="69"/>
      <c r="Q27" s="69"/>
      <c r="R27" s="69"/>
      <c r="S27" s="83"/>
      <c r="T27" s="72">
        <v>664</v>
      </c>
      <c r="U27" s="72">
        <v>637</v>
      </c>
      <c r="V27" s="72">
        <v>646</v>
      </c>
      <c r="W27" s="72">
        <v>782</v>
      </c>
      <c r="X27" s="72"/>
      <c r="Y27" s="72"/>
      <c r="Z27" s="72">
        <v>2298</v>
      </c>
      <c r="AA27" s="72">
        <v>431</v>
      </c>
      <c r="AB27" s="72">
        <f>SUM(Z27:AA27)</f>
        <v>2729</v>
      </c>
    </row>
    <row r="28" spans="1:28" ht="16.5" customHeight="1">
      <c r="A28" s="80"/>
      <c r="B28" s="86" t="s">
        <v>108</v>
      </c>
      <c r="C28" s="60"/>
      <c r="D28" s="81"/>
      <c r="E28" s="69"/>
      <c r="F28" s="82"/>
      <c r="G28" s="82"/>
      <c r="H28" s="82"/>
      <c r="I28" s="82"/>
      <c r="J28" s="82"/>
      <c r="K28" s="82"/>
      <c r="L28" s="82"/>
      <c r="M28" s="82"/>
      <c r="N28" s="85"/>
      <c r="O28" s="82"/>
      <c r="P28" s="82"/>
      <c r="Q28" s="69"/>
      <c r="R28" s="69"/>
      <c r="S28" s="83"/>
      <c r="T28" s="72"/>
      <c r="U28" s="72"/>
      <c r="V28" s="72"/>
      <c r="W28" s="72"/>
      <c r="X28" s="72"/>
      <c r="Y28" s="72"/>
      <c r="Z28" s="72"/>
      <c r="AA28" s="72"/>
      <c r="AB28" s="72"/>
    </row>
    <row r="29" spans="1:28" ht="16.5" customHeight="1">
      <c r="A29" s="80" t="s">
        <v>109</v>
      </c>
      <c r="B29" s="80" t="s">
        <v>110</v>
      </c>
      <c r="C29" s="60" t="s">
        <v>111</v>
      </c>
      <c r="D29" s="81"/>
      <c r="E29" s="69"/>
      <c r="F29" s="69">
        <v>28</v>
      </c>
      <c r="G29" s="69">
        <v>30</v>
      </c>
      <c r="H29" s="69">
        <v>0</v>
      </c>
      <c r="I29" s="69">
        <v>7</v>
      </c>
      <c r="J29" s="69">
        <v>0</v>
      </c>
      <c r="K29" s="82">
        <f>SUM(D29:J29)</f>
        <v>65</v>
      </c>
      <c r="L29" s="82">
        <v>59</v>
      </c>
      <c r="M29" s="82">
        <v>6</v>
      </c>
      <c r="N29" s="81"/>
      <c r="O29" s="69"/>
      <c r="P29" s="69"/>
      <c r="Q29" s="69"/>
      <c r="R29" s="69"/>
      <c r="S29" s="83"/>
      <c r="T29" s="72">
        <v>156</v>
      </c>
      <c r="U29" s="72">
        <v>163</v>
      </c>
      <c r="V29" s="72">
        <v>163</v>
      </c>
      <c r="W29" s="72">
        <v>182</v>
      </c>
      <c r="X29" s="72"/>
      <c r="Y29" s="72"/>
      <c r="Z29" s="72">
        <v>357</v>
      </c>
      <c r="AA29" s="72">
        <v>307</v>
      </c>
      <c r="AB29" s="72">
        <f>SUM(Z29:AA29)</f>
        <v>664</v>
      </c>
    </row>
    <row r="30" spans="1:28" ht="16.5" customHeight="1">
      <c r="A30" s="80"/>
      <c r="B30" s="86" t="s">
        <v>112</v>
      </c>
      <c r="C30" s="60"/>
      <c r="D30" s="81"/>
      <c r="E30" s="69"/>
      <c r="F30" s="82"/>
      <c r="G30" s="82"/>
      <c r="H30" s="69"/>
      <c r="I30" s="82"/>
      <c r="J30" s="82"/>
      <c r="K30" s="82"/>
      <c r="L30" s="82"/>
      <c r="M30" s="82"/>
      <c r="N30" s="85"/>
      <c r="O30" s="82"/>
      <c r="P30" s="82"/>
      <c r="Q30" s="69"/>
      <c r="R30" s="82"/>
      <c r="S30" s="83"/>
      <c r="T30" s="72"/>
      <c r="U30" s="72"/>
      <c r="V30" s="72"/>
      <c r="W30" s="72"/>
      <c r="X30" s="72"/>
      <c r="Y30" s="72"/>
      <c r="Z30" s="72"/>
      <c r="AA30" s="72"/>
      <c r="AB30" s="72"/>
    </row>
    <row r="31" spans="1:28" ht="16.5" customHeight="1">
      <c r="A31" s="80" t="s">
        <v>113</v>
      </c>
      <c r="B31" s="80" t="s">
        <v>114</v>
      </c>
      <c r="C31" s="60" t="s">
        <v>115</v>
      </c>
      <c r="D31" s="81"/>
      <c r="E31" s="69"/>
      <c r="F31" s="69"/>
      <c r="G31" s="69"/>
      <c r="H31" s="69"/>
      <c r="I31" s="69"/>
      <c r="J31" s="69"/>
      <c r="K31" s="82"/>
      <c r="L31" s="82"/>
      <c r="M31" s="82"/>
      <c r="N31" s="81"/>
      <c r="O31" s="69"/>
      <c r="P31" s="69"/>
      <c r="Q31" s="69"/>
      <c r="R31" s="69"/>
      <c r="S31" s="83"/>
      <c r="T31" s="72"/>
      <c r="U31" s="72"/>
      <c r="V31" s="72"/>
      <c r="W31" s="72"/>
      <c r="X31" s="72"/>
      <c r="Y31" s="72"/>
      <c r="Z31" s="72"/>
      <c r="AA31" s="72"/>
      <c r="AB31" s="72"/>
    </row>
    <row r="32" spans="1:28" ht="16.5" customHeight="1">
      <c r="A32" s="80"/>
      <c r="B32" s="86" t="s">
        <v>116</v>
      </c>
      <c r="C32" s="60"/>
      <c r="D32" s="81"/>
      <c r="E32" s="69"/>
      <c r="F32" s="69"/>
      <c r="G32" s="69"/>
      <c r="H32" s="69"/>
      <c r="I32" s="69"/>
      <c r="J32" s="69"/>
      <c r="K32" s="82"/>
      <c r="L32" s="82"/>
      <c r="M32" s="82"/>
      <c r="N32" s="85"/>
      <c r="O32" s="69"/>
      <c r="P32" s="69"/>
      <c r="Q32" s="69"/>
      <c r="R32" s="69"/>
      <c r="S32" s="83"/>
      <c r="T32" s="72"/>
      <c r="U32" s="72"/>
      <c r="V32" s="72"/>
      <c r="W32" s="72"/>
      <c r="X32" s="72"/>
      <c r="Y32" s="72"/>
      <c r="Z32" s="72"/>
      <c r="AA32" s="72"/>
      <c r="AB32" s="72"/>
    </row>
    <row r="33" spans="1:28" ht="16.5" customHeight="1">
      <c r="A33" s="80" t="s">
        <v>117</v>
      </c>
      <c r="B33" s="88" t="s">
        <v>118</v>
      </c>
      <c r="C33" s="60" t="s">
        <v>90</v>
      </c>
      <c r="D33" s="81"/>
      <c r="E33" s="69"/>
      <c r="F33" s="69"/>
      <c r="G33" s="69"/>
      <c r="H33" s="69"/>
      <c r="I33" s="69"/>
      <c r="J33" s="69"/>
      <c r="K33" s="82"/>
      <c r="L33" s="82"/>
      <c r="M33" s="82"/>
      <c r="N33" s="81"/>
      <c r="O33" s="69"/>
      <c r="P33" s="69"/>
      <c r="Q33" s="69"/>
      <c r="R33" s="69"/>
      <c r="S33" s="83"/>
      <c r="T33" s="72"/>
      <c r="U33" s="72"/>
      <c r="V33" s="72"/>
      <c r="W33" s="72"/>
      <c r="X33" s="72"/>
      <c r="Y33" s="72"/>
      <c r="Z33" s="72">
        <v>10</v>
      </c>
      <c r="AA33" s="72">
        <v>17</v>
      </c>
      <c r="AB33" s="72">
        <f>SUM(Z33:AA33)</f>
        <v>27</v>
      </c>
    </row>
    <row r="34" spans="1:28" ht="16.5" customHeight="1">
      <c r="A34" s="80"/>
      <c r="B34" s="88"/>
      <c r="C34" s="60"/>
      <c r="D34" s="81"/>
      <c r="E34" s="69"/>
      <c r="F34" s="69"/>
      <c r="G34" s="69"/>
      <c r="H34" s="69"/>
      <c r="I34" s="69"/>
      <c r="J34" s="69"/>
      <c r="K34" s="82"/>
      <c r="L34" s="82"/>
      <c r="M34" s="82"/>
      <c r="N34" s="81"/>
      <c r="O34" s="69"/>
      <c r="P34" s="69"/>
      <c r="Q34" s="69"/>
      <c r="R34" s="69"/>
      <c r="S34" s="83"/>
      <c r="T34" s="72"/>
      <c r="U34" s="72"/>
      <c r="V34" s="72"/>
      <c r="W34" s="72"/>
      <c r="X34" s="72"/>
      <c r="Y34" s="72"/>
      <c r="Z34" s="72"/>
      <c r="AA34" s="72"/>
      <c r="AB34" s="72"/>
    </row>
    <row r="35" spans="1:28" ht="16.5" customHeight="1">
      <c r="A35" s="80" t="s">
        <v>119</v>
      </c>
      <c r="B35" s="88" t="s">
        <v>120</v>
      </c>
      <c r="C35" s="60" t="s">
        <v>93</v>
      </c>
      <c r="D35" s="81"/>
      <c r="E35" s="69"/>
      <c r="F35" s="69"/>
      <c r="G35" s="69"/>
      <c r="H35" s="69"/>
      <c r="I35" s="69"/>
      <c r="J35" s="69"/>
      <c r="K35" s="82"/>
      <c r="L35" s="82"/>
      <c r="M35" s="82"/>
      <c r="N35" s="81"/>
      <c r="O35" s="69"/>
      <c r="P35" s="69"/>
      <c r="Q35" s="69"/>
      <c r="R35" s="69"/>
      <c r="S35" s="83"/>
      <c r="T35" s="72"/>
      <c r="U35" s="72"/>
      <c r="V35" s="72"/>
      <c r="W35" s="72"/>
      <c r="X35" s="72"/>
      <c r="Y35" s="72"/>
      <c r="Z35" s="72">
        <v>11</v>
      </c>
      <c r="AA35" s="72">
        <v>20</v>
      </c>
      <c r="AB35" s="72">
        <f>SUM(Z35:AA35)</f>
        <v>31</v>
      </c>
    </row>
    <row r="36" spans="1:28" ht="16.5" customHeight="1">
      <c r="A36" s="94"/>
      <c r="B36" s="88"/>
      <c r="C36" s="60"/>
      <c r="D36" s="81"/>
      <c r="E36" s="69"/>
      <c r="F36" s="69"/>
      <c r="G36" s="69"/>
      <c r="H36" s="69"/>
      <c r="I36" s="69"/>
      <c r="J36" s="69"/>
      <c r="K36" s="82"/>
      <c r="L36" s="82"/>
      <c r="M36" s="82"/>
      <c r="N36" s="81"/>
      <c r="O36" s="69"/>
      <c r="P36" s="69"/>
      <c r="Q36" s="69"/>
      <c r="R36" s="69"/>
      <c r="S36" s="83"/>
      <c r="T36" s="72"/>
      <c r="U36" s="72"/>
      <c r="V36" s="72"/>
      <c r="W36" s="72"/>
      <c r="X36" s="72"/>
      <c r="Y36" s="72"/>
      <c r="Z36" s="72"/>
      <c r="AA36" s="72"/>
      <c r="AB36" s="72"/>
    </row>
    <row r="37" spans="1:28" ht="16.5" customHeight="1">
      <c r="A37" s="80" t="s">
        <v>121</v>
      </c>
      <c r="B37" s="88" t="s">
        <v>98</v>
      </c>
      <c r="C37" s="60" t="s">
        <v>99</v>
      </c>
      <c r="D37" s="81"/>
      <c r="E37" s="69"/>
      <c r="F37" s="69">
        <v>7</v>
      </c>
      <c r="G37" s="69">
        <v>3</v>
      </c>
      <c r="H37" s="69">
        <v>1</v>
      </c>
      <c r="I37" s="69">
        <v>15</v>
      </c>
      <c r="J37" s="69">
        <v>0</v>
      </c>
      <c r="K37" s="82">
        <f>SUM(D37:J37)</f>
        <v>26</v>
      </c>
      <c r="L37" s="82">
        <v>21</v>
      </c>
      <c r="M37" s="82">
        <v>5</v>
      </c>
      <c r="N37" s="81"/>
      <c r="O37" s="69"/>
      <c r="P37" s="69"/>
      <c r="Q37" s="69"/>
      <c r="R37" s="69"/>
      <c r="S37" s="83"/>
      <c r="T37" s="72"/>
      <c r="U37" s="72"/>
      <c r="V37" s="72"/>
      <c r="W37" s="72"/>
      <c r="X37" s="72"/>
      <c r="Y37" s="72"/>
      <c r="Z37" s="72">
        <v>108</v>
      </c>
      <c r="AA37" s="72">
        <v>82</v>
      </c>
      <c r="AB37" s="72">
        <f>SUM(Z37:AA37)</f>
        <v>190</v>
      </c>
    </row>
    <row r="38" spans="1:28" ht="15" customHeight="1">
      <c r="A38" s="80"/>
      <c r="B38" s="86" t="s">
        <v>122</v>
      </c>
      <c r="C38" s="60"/>
      <c r="D38" s="81"/>
      <c r="E38" s="69"/>
      <c r="F38" s="69"/>
      <c r="G38" s="69"/>
      <c r="H38" s="69"/>
      <c r="I38" s="69"/>
      <c r="J38" s="69"/>
      <c r="K38" s="82"/>
      <c r="L38" s="82"/>
      <c r="M38" s="82"/>
      <c r="N38" s="81"/>
      <c r="O38" s="69"/>
      <c r="P38" s="69"/>
      <c r="Q38" s="69"/>
      <c r="R38" s="69"/>
      <c r="S38" s="83"/>
      <c r="T38" s="72"/>
      <c r="U38" s="72"/>
      <c r="V38" s="72"/>
      <c r="W38" s="72"/>
      <c r="X38" s="72"/>
      <c r="Y38" s="72"/>
      <c r="Z38" s="72"/>
      <c r="AA38" s="72"/>
      <c r="AB38" s="72"/>
    </row>
    <row r="39" spans="1:28" ht="16.5" customHeight="1">
      <c r="A39" s="80" t="s">
        <v>123</v>
      </c>
      <c r="B39" s="88" t="s">
        <v>106</v>
      </c>
      <c r="C39" s="60" t="s">
        <v>107</v>
      </c>
      <c r="D39" s="81"/>
      <c r="E39" s="69"/>
      <c r="F39" s="69">
        <v>67</v>
      </c>
      <c r="G39" s="69">
        <v>80</v>
      </c>
      <c r="H39" s="69">
        <v>0</v>
      </c>
      <c r="I39" s="69">
        <v>39</v>
      </c>
      <c r="J39" s="69">
        <v>0</v>
      </c>
      <c r="K39" s="82">
        <f>SUM(D39:J39)</f>
        <v>186</v>
      </c>
      <c r="L39" s="82">
        <v>178</v>
      </c>
      <c r="M39" s="82">
        <v>8</v>
      </c>
      <c r="N39" s="81"/>
      <c r="O39" s="69"/>
      <c r="P39" s="69"/>
      <c r="Q39" s="69"/>
      <c r="R39" s="69"/>
      <c r="S39" s="83"/>
      <c r="T39" s="72"/>
      <c r="U39" s="72"/>
      <c r="V39" s="72"/>
      <c r="W39" s="72"/>
      <c r="X39" s="72"/>
      <c r="Y39" s="72"/>
      <c r="Z39" s="72">
        <v>783</v>
      </c>
      <c r="AA39" s="72">
        <v>143</v>
      </c>
      <c r="AB39" s="72">
        <f>SUM(Z39:AA39)</f>
        <v>926</v>
      </c>
    </row>
    <row r="40" spans="1:28" ht="16.5" customHeight="1">
      <c r="A40" s="80"/>
      <c r="B40" s="86" t="s">
        <v>124</v>
      </c>
      <c r="C40" s="92" t="s">
        <v>125</v>
      </c>
      <c r="D40" s="81"/>
      <c r="E40" s="69"/>
      <c r="F40" s="69"/>
      <c r="G40" s="69"/>
      <c r="H40" s="69"/>
      <c r="I40" s="69"/>
      <c r="J40" s="69"/>
      <c r="K40" s="82"/>
      <c r="L40" s="82"/>
      <c r="M40" s="82"/>
      <c r="N40" s="81"/>
      <c r="O40" s="69"/>
      <c r="P40" s="69"/>
      <c r="Q40" s="69"/>
      <c r="R40" s="69"/>
      <c r="S40" s="83"/>
      <c r="T40" s="72"/>
      <c r="U40" s="72"/>
      <c r="V40" s="72"/>
      <c r="W40" s="72"/>
      <c r="X40" s="72"/>
      <c r="Y40" s="72"/>
      <c r="Z40" s="72"/>
      <c r="AA40" s="72"/>
      <c r="AB40" s="72"/>
    </row>
    <row r="41" spans="1:28" ht="16.5" customHeight="1">
      <c r="A41" s="80"/>
      <c r="B41" s="88" t="s">
        <v>114</v>
      </c>
      <c r="C41" s="60" t="s">
        <v>96</v>
      </c>
      <c r="D41" s="81"/>
      <c r="E41" s="69"/>
      <c r="F41" s="69"/>
      <c r="G41" s="69"/>
      <c r="H41" s="69"/>
      <c r="I41" s="69"/>
      <c r="J41" s="69"/>
      <c r="K41" s="82"/>
      <c r="L41" s="82"/>
      <c r="M41" s="82"/>
      <c r="N41" s="81"/>
      <c r="O41" s="69"/>
      <c r="P41" s="69"/>
      <c r="Q41" s="69"/>
      <c r="R41" s="69"/>
      <c r="S41" s="83"/>
      <c r="T41" s="72"/>
      <c r="U41" s="72"/>
      <c r="V41" s="72"/>
      <c r="W41" s="72"/>
      <c r="X41" s="72"/>
      <c r="Y41" s="72"/>
      <c r="Z41" s="72"/>
      <c r="AA41" s="72"/>
      <c r="AB41" s="72"/>
    </row>
    <row r="42" spans="1:28" ht="16.5" customHeight="1">
      <c r="A42" s="80"/>
      <c r="B42" s="86" t="s">
        <v>126</v>
      </c>
      <c r="C42" s="60"/>
      <c r="D42" s="81"/>
      <c r="E42" s="69"/>
      <c r="F42" s="69"/>
      <c r="G42" s="69"/>
      <c r="H42" s="69"/>
      <c r="I42" s="69"/>
      <c r="J42" s="69"/>
      <c r="K42" s="82"/>
      <c r="L42" s="82"/>
      <c r="M42" s="82"/>
      <c r="N42" s="81"/>
      <c r="O42" s="69"/>
      <c r="P42" s="69"/>
      <c r="Q42" s="69"/>
      <c r="R42" s="69"/>
      <c r="S42" s="83"/>
      <c r="T42" s="72"/>
      <c r="U42" s="72"/>
      <c r="V42" s="72"/>
      <c r="W42" s="72"/>
      <c r="X42" s="72"/>
      <c r="Y42" s="72"/>
      <c r="Z42" s="72"/>
      <c r="AA42" s="72"/>
      <c r="AB42" s="72"/>
    </row>
    <row r="43" spans="1:28" ht="16.5" customHeight="1">
      <c r="A43" s="80" t="s">
        <v>127</v>
      </c>
      <c r="B43" s="88" t="s">
        <v>110</v>
      </c>
      <c r="C43" s="60" t="s">
        <v>111</v>
      </c>
      <c r="D43" s="81"/>
      <c r="E43" s="69"/>
      <c r="F43" s="69"/>
      <c r="G43" s="69"/>
      <c r="H43" s="69"/>
      <c r="I43" s="69"/>
      <c r="J43" s="69"/>
      <c r="K43" s="82"/>
      <c r="L43" s="82"/>
      <c r="M43" s="82"/>
      <c r="N43" s="81"/>
      <c r="O43" s="69"/>
      <c r="P43" s="69"/>
      <c r="Q43" s="69"/>
      <c r="R43" s="69"/>
      <c r="S43" s="83"/>
      <c r="T43" s="72"/>
      <c r="U43" s="72"/>
      <c r="V43" s="72"/>
      <c r="W43" s="72"/>
      <c r="X43" s="72"/>
      <c r="Y43" s="72"/>
      <c r="Z43" s="72">
        <v>51</v>
      </c>
      <c r="AA43" s="72">
        <v>22</v>
      </c>
      <c r="AB43" s="72">
        <f>SUM(Z43:AA43)</f>
        <v>73</v>
      </c>
    </row>
    <row r="44" spans="1:28" ht="16.5" customHeight="1">
      <c r="A44" s="80"/>
      <c r="B44" s="86" t="s">
        <v>128</v>
      </c>
      <c r="C44" s="60"/>
      <c r="D44" s="81"/>
      <c r="E44" s="69"/>
      <c r="F44" s="69"/>
      <c r="G44" s="69"/>
      <c r="H44" s="69"/>
      <c r="I44" s="69"/>
      <c r="J44" s="69"/>
      <c r="K44" s="82"/>
      <c r="L44" s="82"/>
      <c r="M44" s="82"/>
      <c r="N44" s="81"/>
      <c r="O44" s="69"/>
      <c r="P44" s="69"/>
      <c r="Q44" s="69"/>
      <c r="R44" s="69"/>
      <c r="S44" s="83"/>
      <c r="T44" s="72"/>
      <c r="U44" s="72"/>
      <c r="V44" s="72"/>
      <c r="W44" s="72"/>
      <c r="X44" s="72"/>
      <c r="Y44" s="72"/>
      <c r="Z44" s="72"/>
      <c r="AA44" s="72"/>
      <c r="AB44" s="72"/>
    </row>
    <row r="45" spans="1:28" ht="16.5" customHeight="1">
      <c r="A45" s="80" t="s">
        <v>129</v>
      </c>
      <c r="B45" s="88" t="s">
        <v>114</v>
      </c>
      <c r="C45" s="56" t="s">
        <v>93</v>
      </c>
      <c r="D45" s="81"/>
      <c r="E45" s="69"/>
      <c r="F45" s="69">
        <v>9</v>
      </c>
      <c r="G45" s="69">
        <v>5</v>
      </c>
      <c r="H45" s="69">
        <v>0</v>
      </c>
      <c r="I45" s="69">
        <v>0</v>
      </c>
      <c r="J45" s="69">
        <v>0</v>
      </c>
      <c r="K45" s="82">
        <f>SUM(D45:J45)</f>
        <v>14</v>
      </c>
      <c r="L45" s="82">
        <v>12</v>
      </c>
      <c r="M45" s="82">
        <v>2</v>
      </c>
      <c r="N45" s="81"/>
      <c r="O45" s="69"/>
      <c r="P45" s="69"/>
      <c r="Q45" s="69"/>
      <c r="R45" s="69"/>
      <c r="S45" s="83"/>
      <c r="T45" s="72"/>
      <c r="U45" s="72"/>
      <c r="V45" s="72"/>
      <c r="W45" s="72"/>
      <c r="X45" s="72"/>
      <c r="Y45" s="72"/>
      <c r="Z45" s="72">
        <v>26</v>
      </c>
      <c r="AA45" s="72">
        <v>14</v>
      </c>
      <c r="AB45" s="72">
        <f>SUM(Z45:AA45)</f>
        <v>40</v>
      </c>
    </row>
    <row r="46" spans="1:28" ht="16.5" customHeight="1">
      <c r="A46" s="80"/>
      <c r="B46" s="86" t="s">
        <v>130</v>
      </c>
      <c r="C46" s="60"/>
      <c r="D46" s="81"/>
      <c r="E46" s="69"/>
      <c r="F46" s="69"/>
      <c r="G46" s="69"/>
      <c r="H46" s="69"/>
      <c r="I46" s="69"/>
      <c r="J46" s="69"/>
      <c r="K46" s="82"/>
      <c r="L46" s="82"/>
      <c r="M46" s="82"/>
      <c r="N46" s="81"/>
      <c r="O46" s="69"/>
      <c r="P46" s="69"/>
      <c r="Q46" s="69"/>
      <c r="R46" s="69"/>
      <c r="S46" s="82"/>
      <c r="T46" s="72"/>
      <c r="U46" s="72"/>
      <c r="V46" s="72"/>
      <c r="W46" s="72"/>
      <c r="X46" s="72"/>
      <c r="Y46" s="72"/>
      <c r="Z46" s="72"/>
      <c r="AA46" s="72"/>
      <c r="AB46" s="72"/>
    </row>
    <row r="47" spans="1:28" ht="16.5" customHeight="1">
      <c r="A47" s="80" t="s">
        <v>131</v>
      </c>
      <c r="B47" s="88" t="s">
        <v>114</v>
      </c>
      <c r="C47" s="56" t="s">
        <v>132</v>
      </c>
      <c r="D47" s="81"/>
      <c r="E47" s="69"/>
      <c r="F47" s="69"/>
      <c r="G47" s="69"/>
      <c r="H47" s="69"/>
      <c r="I47" s="69"/>
      <c r="J47" s="69"/>
      <c r="K47" s="82"/>
      <c r="L47" s="82"/>
      <c r="M47" s="82"/>
      <c r="N47" s="81"/>
      <c r="O47" s="69"/>
      <c r="P47" s="69"/>
      <c r="Q47" s="69"/>
      <c r="R47" s="69"/>
      <c r="S47" s="82"/>
      <c r="T47" s="72"/>
      <c r="U47" s="72"/>
      <c r="V47" s="72"/>
      <c r="W47" s="72"/>
      <c r="X47" s="72"/>
      <c r="Y47" s="72"/>
      <c r="Z47" s="72">
        <v>1</v>
      </c>
      <c r="AA47" s="72">
        <v>39</v>
      </c>
      <c r="AB47" s="72">
        <f>SUM(Z47:AA47)</f>
        <v>40</v>
      </c>
    </row>
    <row r="48" spans="1:28" ht="16.5" customHeight="1">
      <c r="A48" s="80"/>
      <c r="B48" s="86" t="s">
        <v>130</v>
      </c>
      <c r="C48" s="60"/>
      <c r="D48" s="81"/>
      <c r="E48" s="69"/>
      <c r="F48" s="69"/>
      <c r="G48" s="69"/>
      <c r="H48" s="69"/>
      <c r="I48" s="69"/>
      <c r="J48" s="69"/>
      <c r="K48" s="69"/>
      <c r="L48" s="69"/>
      <c r="M48" s="69"/>
      <c r="N48" s="81"/>
      <c r="O48" s="69"/>
      <c r="P48" s="69"/>
      <c r="Q48" s="69"/>
      <c r="R48" s="69"/>
      <c r="S48" s="69"/>
      <c r="T48" s="72"/>
      <c r="U48" s="72"/>
      <c r="V48" s="72"/>
      <c r="W48" s="72"/>
      <c r="X48" s="72"/>
      <c r="Y48" s="72"/>
      <c r="Z48" s="72"/>
      <c r="AA48" s="72"/>
      <c r="AB48" s="72"/>
    </row>
    <row r="49" spans="1:28" ht="16.5" customHeight="1">
      <c r="A49" s="80" t="s">
        <v>133</v>
      </c>
      <c r="B49" s="86"/>
      <c r="C49" s="69"/>
      <c r="D49" s="81"/>
      <c r="E49" s="69"/>
      <c r="F49" s="69"/>
      <c r="G49" s="69"/>
      <c r="H49" s="69"/>
      <c r="I49" s="69"/>
      <c r="J49" s="69"/>
      <c r="K49" s="69"/>
      <c r="L49" s="69"/>
      <c r="M49" s="69"/>
      <c r="N49" s="81"/>
      <c r="O49" s="69"/>
      <c r="P49" s="69"/>
      <c r="Q49" s="69"/>
      <c r="R49" s="69"/>
      <c r="S49" s="69"/>
      <c r="T49" s="72"/>
      <c r="U49" s="72"/>
      <c r="V49" s="72"/>
      <c r="W49" s="72"/>
      <c r="X49" s="72"/>
      <c r="Y49" s="72"/>
      <c r="Z49" s="72">
        <v>59</v>
      </c>
      <c r="AA49" s="72">
        <v>73</v>
      </c>
      <c r="AB49" s="72">
        <f>SUM(Z49:AA49)</f>
        <v>132</v>
      </c>
    </row>
    <row r="50" spans="1:28" ht="16.5" customHeight="1">
      <c r="A50" s="95"/>
      <c r="B50" s="80"/>
      <c r="C50" s="74"/>
      <c r="D50" s="81"/>
      <c r="E50" s="69"/>
      <c r="F50" s="69"/>
      <c r="G50" s="69"/>
      <c r="H50" s="69"/>
      <c r="I50" s="69"/>
      <c r="J50" s="69"/>
      <c r="K50" s="69"/>
      <c r="L50" s="69"/>
      <c r="M50" s="69"/>
      <c r="N50" s="81"/>
      <c r="O50" s="69"/>
      <c r="P50" s="69"/>
      <c r="Q50" s="69"/>
      <c r="R50" s="69"/>
      <c r="S50" s="69"/>
      <c r="T50" s="72"/>
      <c r="U50" s="72"/>
      <c r="V50" s="72"/>
      <c r="W50" s="72"/>
      <c r="X50" s="72"/>
      <c r="Y50" s="72"/>
      <c r="Z50" s="72"/>
      <c r="AA50" s="72"/>
      <c r="AB50" s="72"/>
    </row>
    <row r="51" spans="1:28" ht="16.5" customHeight="1">
      <c r="A51" s="96"/>
      <c r="B51" s="96"/>
      <c r="C51" s="97"/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8"/>
      <c r="O51" s="99"/>
      <c r="P51" s="99"/>
      <c r="Q51" s="99"/>
      <c r="R51" s="99"/>
      <c r="S51" s="99"/>
      <c r="T51" s="100"/>
      <c r="U51" s="100"/>
      <c r="V51" s="100"/>
      <c r="W51" s="100"/>
      <c r="X51" s="100"/>
      <c r="Y51" s="100"/>
      <c r="Z51" s="100"/>
      <c r="AA51" s="100"/>
      <c r="AB51" s="100"/>
    </row>
  </sheetData>
  <mergeCells count="18">
    <mergeCell ref="Z4:Z6"/>
    <mergeCell ref="AA4:AA6"/>
    <mergeCell ref="AB4:AB6"/>
    <mergeCell ref="S2:S6"/>
    <mergeCell ref="V2:V3"/>
    <mergeCell ref="X2:X3"/>
    <mergeCell ref="Z2:Z3"/>
    <mergeCell ref="X4:X6"/>
    <mergeCell ref="T4:T6"/>
    <mergeCell ref="U4:U6"/>
    <mergeCell ref="V4:V6"/>
    <mergeCell ref="W4:W6"/>
    <mergeCell ref="Y4:Y6"/>
    <mergeCell ref="A2:A6"/>
    <mergeCell ref="B2:B6"/>
    <mergeCell ref="C2:C6"/>
    <mergeCell ref="L2:M2"/>
    <mergeCell ref="L3:M3"/>
  </mergeCells>
  <phoneticPr fontId="5"/>
  <printOptions horizontalCentered="1" gridLinesSet="0"/>
  <pageMargins left="0.19685039370078741" right="0.19685039370078741" top="0.51181102362204722" bottom="0.39370078740157483" header="0.43307086614173229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8"/>
  <sheetViews>
    <sheetView showZeros="0" view="pageBreakPreview" topLeftCell="D8" zoomScaleNormal="100" zoomScaleSheetLayoutView="100" workbookViewId="0">
      <selection activeCell="AA37" sqref="AA37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625" customWidth="1"/>
    <col min="5" max="19" width="4.375" customWidth="1"/>
    <col min="20" max="20" width="7.5" customWidth="1"/>
    <col min="21" max="26" width="7.25" customWidth="1"/>
  </cols>
  <sheetData>
    <row r="1" spans="1:27" ht="14.25">
      <c r="A1" s="151"/>
      <c r="B1" s="151" t="s">
        <v>175</v>
      </c>
      <c r="C1" s="149"/>
      <c r="D1" s="149"/>
      <c r="E1" s="149"/>
      <c r="F1" s="150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</row>
    <row r="2" spans="1:27">
      <c r="A2" s="148"/>
      <c r="B2" s="148"/>
      <c r="C2" s="148"/>
      <c r="D2" s="141"/>
      <c r="E2" s="147" t="s">
        <v>174</v>
      </c>
      <c r="F2" s="2" t="s">
        <v>173</v>
      </c>
      <c r="G2" s="1" t="s">
        <v>25</v>
      </c>
      <c r="H2" s="1" t="s">
        <v>172</v>
      </c>
      <c r="I2" s="1" t="s">
        <v>43</v>
      </c>
      <c r="J2" s="1" t="s">
        <v>171</v>
      </c>
      <c r="K2" s="146" t="s">
        <v>42</v>
      </c>
      <c r="L2" s="147"/>
      <c r="M2" s="1" t="s">
        <v>56</v>
      </c>
      <c r="N2" s="146"/>
      <c r="O2" s="147" t="s">
        <v>41</v>
      </c>
      <c r="P2" s="1" t="s">
        <v>40</v>
      </c>
      <c r="Q2" s="1" t="s">
        <v>170</v>
      </c>
      <c r="R2" s="1" t="s">
        <v>25</v>
      </c>
      <c r="S2" s="146" t="s">
        <v>39</v>
      </c>
      <c r="T2" s="141"/>
      <c r="U2" s="147"/>
      <c r="V2" s="1"/>
      <c r="W2" s="1"/>
      <c r="X2" s="1"/>
      <c r="Y2" s="1"/>
      <c r="Z2" s="1"/>
      <c r="AA2" s="146"/>
    </row>
    <row r="3" spans="1:27">
      <c r="A3" s="112" t="s">
        <v>169</v>
      </c>
      <c r="B3" s="112"/>
      <c r="C3" s="112"/>
      <c r="D3" s="112" t="s">
        <v>168</v>
      </c>
      <c r="E3" s="47"/>
      <c r="F3" s="140"/>
      <c r="G3" s="138"/>
      <c r="H3" s="138"/>
      <c r="I3" s="138"/>
      <c r="J3" s="138"/>
      <c r="K3" s="137"/>
      <c r="L3" s="47"/>
      <c r="M3" s="138" t="s">
        <v>62</v>
      </c>
      <c r="N3" s="137"/>
      <c r="O3" s="47"/>
      <c r="P3" s="138" t="s">
        <v>34</v>
      </c>
      <c r="Q3" s="138"/>
      <c r="R3" s="138"/>
      <c r="S3" s="137"/>
      <c r="T3" s="23"/>
      <c r="U3" s="47"/>
      <c r="V3" s="145" t="s">
        <v>30</v>
      </c>
      <c r="W3" s="138"/>
      <c r="X3" s="140" t="s">
        <v>0</v>
      </c>
      <c r="Y3" s="138"/>
      <c r="Z3" s="145" t="s">
        <v>61</v>
      </c>
      <c r="AA3" s="137"/>
    </row>
    <row r="4" spans="1:27">
      <c r="A4" s="112"/>
      <c r="B4" s="144" t="s">
        <v>38</v>
      </c>
      <c r="C4" s="144" t="s">
        <v>37</v>
      </c>
      <c r="D4" s="112" t="s">
        <v>167</v>
      </c>
      <c r="E4" s="47"/>
      <c r="F4" s="140" t="s">
        <v>166</v>
      </c>
      <c r="G4" s="138"/>
      <c r="H4" s="138" t="s">
        <v>25</v>
      </c>
      <c r="I4" s="138"/>
      <c r="J4" s="138"/>
      <c r="K4" s="137"/>
      <c r="L4" s="47" t="s">
        <v>32</v>
      </c>
      <c r="M4" s="138"/>
      <c r="N4" s="137"/>
      <c r="O4" s="47" t="s">
        <v>35</v>
      </c>
      <c r="P4" s="138" t="s">
        <v>40</v>
      </c>
      <c r="Q4" s="138" t="s">
        <v>165</v>
      </c>
      <c r="R4" s="138" t="s">
        <v>307</v>
      </c>
      <c r="S4" s="137" t="s">
        <v>308</v>
      </c>
      <c r="T4" s="143" t="s">
        <v>32</v>
      </c>
      <c r="U4" s="142"/>
      <c r="V4" s="142"/>
      <c r="W4" s="141"/>
      <c r="X4" s="141"/>
      <c r="Y4" s="141"/>
      <c r="Z4" s="141"/>
      <c r="AA4" s="141"/>
    </row>
    <row r="5" spans="1:27">
      <c r="A5" s="112" t="s">
        <v>164</v>
      </c>
      <c r="B5" s="112"/>
      <c r="C5" s="112"/>
      <c r="D5" s="23"/>
      <c r="E5" s="47"/>
      <c r="F5" s="140"/>
      <c r="G5" s="138"/>
      <c r="H5" s="138"/>
      <c r="I5" s="138"/>
      <c r="J5" s="138"/>
      <c r="K5" s="137"/>
      <c r="L5" s="47"/>
      <c r="M5" s="138"/>
      <c r="N5" s="137"/>
      <c r="O5" s="47"/>
      <c r="P5" s="138" t="s">
        <v>163</v>
      </c>
      <c r="Q5" s="138"/>
      <c r="R5" s="138"/>
      <c r="S5" s="137"/>
      <c r="T5" s="23"/>
      <c r="U5" s="112" t="s">
        <v>67</v>
      </c>
      <c r="V5" s="112" t="s">
        <v>162</v>
      </c>
      <c r="W5" s="112" t="s">
        <v>161</v>
      </c>
      <c r="X5" s="112" t="s">
        <v>160</v>
      </c>
      <c r="Y5" s="112" t="s">
        <v>159</v>
      </c>
      <c r="Z5" s="112" t="s">
        <v>158</v>
      </c>
      <c r="AA5" s="112" t="s">
        <v>156</v>
      </c>
    </row>
    <row r="6" spans="1:27">
      <c r="A6" s="106"/>
      <c r="B6" s="106"/>
      <c r="C6" s="106"/>
      <c r="D6" s="105"/>
      <c r="E6" s="42" t="s">
        <v>28</v>
      </c>
      <c r="F6" s="104" t="s">
        <v>155</v>
      </c>
      <c r="G6" s="43" t="s">
        <v>27</v>
      </c>
      <c r="H6" s="43" t="s">
        <v>27</v>
      </c>
      <c r="I6" s="43" t="s">
        <v>26</v>
      </c>
      <c r="J6" s="43" t="s">
        <v>154</v>
      </c>
      <c r="K6" s="44" t="s">
        <v>24</v>
      </c>
      <c r="L6" s="42"/>
      <c r="M6" s="43" t="s">
        <v>153</v>
      </c>
      <c r="N6" s="44" t="s">
        <v>152</v>
      </c>
      <c r="O6" s="42" t="s">
        <v>23</v>
      </c>
      <c r="P6" s="43" t="s">
        <v>23</v>
      </c>
      <c r="Q6" s="43" t="s">
        <v>23</v>
      </c>
      <c r="R6" s="43" t="s">
        <v>23</v>
      </c>
      <c r="S6" s="44" t="s">
        <v>22</v>
      </c>
      <c r="T6" s="105"/>
      <c r="U6" s="105"/>
      <c r="V6" s="105"/>
      <c r="W6" s="105"/>
      <c r="X6" s="105"/>
      <c r="Y6" s="105"/>
      <c r="Z6" s="105"/>
      <c r="AA6" s="105"/>
    </row>
    <row r="7" spans="1:27">
      <c r="A7" s="112"/>
      <c r="B7" s="23"/>
      <c r="C7" s="23" t="s">
        <v>151</v>
      </c>
      <c r="D7" s="23"/>
      <c r="E7" s="47"/>
      <c r="F7" s="110"/>
      <c r="G7" s="139"/>
      <c r="H7" s="139"/>
      <c r="I7" s="138"/>
      <c r="J7" s="138"/>
      <c r="K7" s="138"/>
      <c r="L7" s="138"/>
      <c r="M7" s="138"/>
      <c r="N7" s="138"/>
      <c r="O7" s="47"/>
      <c r="P7" s="138"/>
      <c r="Q7" s="138"/>
      <c r="R7" s="138"/>
      <c r="S7" s="138"/>
      <c r="T7" s="137"/>
      <c r="U7" s="115"/>
      <c r="V7" s="115"/>
      <c r="W7" s="115"/>
      <c r="X7" s="115"/>
      <c r="Y7" s="115"/>
      <c r="Z7" s="115"/>
      <c r="AA7" s="115"/>
    </row>
    <row r="8" spans="1:27">
      <c r="A8" s="136">
        <v>1</v>
      </c>
      <c r="B8" s="135" t="s">
        <v>150</v>
      </c>
      <c r="C8" s="23" t="s">
        <v>149</v>
      </c>
      <c r="D8" s="23"/>
      <c r="E8" s="132">
        <v>1</v>
      </c>
      <c r="F8" s="134"/>
      <c r="G8" s="131">
        <v>17</v>
      </c>
      <c r="H8" s="131">
        <v>13</v>
      </c>
      <c r="I8" s="131">
        <v>11</v>
      </c>
      <c r="J8" s="131">
        <v>11</v>
      </c>
      <c r="K8" s="131"/>
      <c r="L8" s="133">
        <v>53</v>
      </c>
      <c r="M8" s="133">
        <v>23</v>
      </c>
      <c r="N8" s="133">
        <v>30</v>
      </c>
      <c r="O8" s="132">
        <v>12</v>
      </c>
      <c r="P8" s="131"/>
      <c r="Q8" s="131"/>
      <c r="R8" s="131"/>
      <c r="S8" s="131"/>
      <c r="T8" s="130">
        <v>12</v>
      </c>
      <c r="U8" s="129">
        <v>109</v>
      </c>
      <c r="V8" s="129">
        <v>103</v>
      </c>
      <c r="W8" s="129">
        <v>101</v>
      </c>
      <c r="X8" s="129">
        <v>97</v>
      </c>
      <c r="Y8" s="289">
        <v>112</v>
      </c>
      <c r="Z8" s="289">
        <v>322</v>
      </c>
      <c r="AA8" s="289">
        <v>434</v>
      </c>
    </row>
    <row r="9" spans="1:27">
      <c r="A9" s="112"/>
      <c r="B9" s="23"/>
      <c r="C9" s="23" t="s">
        <v>148</v>
      </c>
      <c r="D9" s="23" t="s">
        <v>77</v>
      </c>
      <c r="E9" s="47"/>
      <c r="F9" s="110"/>
      <c r="G9" s="108"/>
      <c r="H9" s="108"/>
      <c r="I9" s="108"/>
      <c r="J9" s="108"/>
      <c r="K9" s="108"/>
      <c r="L9" s="109"/>
      <c r="M9" s="109"/>
      <c r="N9" s="109"/>
      <c r="O9" s="47"/>
      <c r="P9" s="108"/>
      <c r="Q9" s="108"/>
      <c r="R9" s="108"/>
      <c r="S9" s="108"/>
      <c r="T9" s="107"/>
      <c r="U9" s="115"/>
      <c r="V9" s="115"/>
      <c r="W9" s="115"/>
      <c r="X9" s="115"/>
      <c r="Y9" s="115"/>
      <c r="Z9" s="115"/>
      <c r="AA9" s="115"/>
    </row>
    <row r="10" spans="1:27">
      <c r="A10" s="112"/>
      <c r="B10" s="128"/>
      <c r="C10" s="23"/>
      <c r="D10" s="112" t="s">
        <v>147</v>
      </c>
      <c r="E10" s="114">
        <v>1</v>
      </c>
      <c r="F10" s="127"/>
      <c r="G10" s="113"/>
      <c r="H10" s="113"/>
      <c r="I10" s="108"/>
      <c r="J10" s="108"/>
      <c r="K10" s="108"/>
      <c r="L10" s="109">
        <v>1</v>
      </c>
      <c r="M10" s="109"/>
      <c r="N10" s="109"/>
      <c r="O10" s="114"/>
      <c r="P10" s="113"/>
      <c r="Q10" s="113"/>
      <c r="R10" s="108"/>
      <c r="S10" s="113"/>
      <c r="T10" s="107"/>
      <c r="U10" s="115"/>
      <c r="V10" s="115"/>
      <c r="W10" s="115"/>
      <c r="X10" s="115"/>
      <c r="Y10" s="115"/>
      <c r="Z10" s="115"/>
      <c r="AA10" s="115"/>
    </row>
    <row r="11" spans="1:27">
      <c r="A11" s="112"/>
      <c r="B11" s="128"/>
      <c r="C11" s="23"/>
      <c r="D11" s="23"/>
      <c r="E11" s="114"/>
      <c r="F11" s="127"/>
      <c r="G11" s="113"/>
      <c r="H11" s="113"/>
      <c r="I11" s="108"/>
      <c r="J11" s="108"/>
      <c r="K11" s="108"/>
      <c r="L11" s="109"/>
      <c r="M11" s="109"/>
      <c r="N11" s="109"/>
      <c r="O11" s="114"/>
      <c r="P11" s="113"/>
      <c r="Q11" s="113"/>
      <c r="R11" s="108"/>
      <c r="S11" s="113"/>
      <c r="T11" s="107"/>
      <c r="U11" s="115"/>
      <c r="V11" s="115"/>
      <c r="W11" s="115"/>
      <c r="X11" s="115"/>
      <c r="Y11" s="115"/>
      <c r="Z11" s="115"/>
      <c r="AA11" s="115"/>
    </row>
    <row r="12" spans="1:27">
      <c r="A12" s="112"/>
      <c r="B12" s="128"/>
      <c r="C12" s="23"/>
      <c r="D12" s="23"/>
      <c r="E12" s="114"/>
      <c r="F12" s="127"/>
      <c r="G12" s="113"/>
      <c r="H12" s="113"/>
      <c r="I12" s="108"/>
      <c r="J12" s="108"/>
      <c r="K12" s="108"/>
      <c r="L12" s="109"/>
      <c r="M12" s="109"/>
      <c r="N12" s="109"/>
      <c r="O12" s="114"/>
      <c r="P12" s="113"/>
      <c r="Q12" s="113"/>
      <c r="R12" s="108"/>
      <c r="S12" s="113"/>
      <c r="T12" s="107"/>
      <c r="U12" s="115"/>
      <c r="V12" s="115"/>
      <c r="W12" s="115"/>
      <c r="X12" s="115"/>
      <c r="Y12" s="115"/>
      <c r="Z12" s="115"/>
      <c r="AA12" s="115"/>
    </row>
    <row r="13" spans="1:27">
      <c r="A13" s="112"/>
      <c r="B13" s="23"/>
      <c r="C13" s="112"/>
      <c r="D13" s="23"/>
      <c r="E13" s="47"/>
      <c r="F13" s="110"/>
      <c r="G13" s="108"/>
      <c r="H13" s="108"/>
      <c r="I13" s="108"/>
      <c r="J13" s="108"/>
      <c r="K13" s="108"/>
      <c r="L13" s="109"/>
      <c r="M13" s="109"/>
      <c r="N13" s="109"/>
      <c r="O13" s="47"/>
      <c r="P13" s="108"/>
      <c r="Q13" s="108"/>
      <c r="R13" s="108"/>
      <c r="S13" s="108"/>
      <c r="T13" s="107"/>
      <c r="U13" s="115"/>
      <c r="V13" s="115"/>
      <c r="W13" s="115"/>
      <c r="X13" s="115"/>
      <c r="Y13" s="115"/>
      <c r="Z13" s="115"/>
      <c r="AA13" s="115"/>
    </row>
    <row r="14" spans="1:27">
      <c r="A14" s="112"/>
      <c r="B14" s="126" t="s">
        <v>146</v>
      </c>
      <c r="C14" s="125"/>
      <c r="D14" s="125"/>
      <c r="E14" s="122"/>
      <c r="F14" s="124"/>
      <c r="G14" s="121"/>
      <c r="H14" s="121"/>
      <c r="I14" s="121"/>
      <c r="J14" s="121"/>
      <c r="K14" s="121"/>
      <c r="L14" s="123"/>
      <c r="M14" s="123"/>
      <c r="N14" s="123"/>
      <c r="O14" s="122"/>
      <c r="P14" s="121"/>
      <c r="Q14" s="121"/>
      <c r="R14" s="121"/>
      <c r="S14" s="121"/>
      <c r="T14" s="120"/>
      <c r="U14" s="119">
        <v>109</v>
      </c>
      <c r="V14" s="119">
        <v>103</v>
      </c>
      <c r="W14" s="119">
        <v>101</v>
      </c>
      <c r="X14" s="119">
        <v>97</v>
      </c>
      <c r="Y14" s="119">
        <v>98</v>
      </c>
      <c r="Z14" s="119">
        <v>312</v>
      </c>
      <c r="AA14" s="119">
        <v>410</v>
      </c>
    </row>
    <row r="15" spans="1:27">
      <c r="A15" s="112"/>
      <c r="B15" s="23"/>
      <c r="C15" s="23"/>
      <c r="D15" s="23"/>
      <c r="E15" s="47"/>
      <c r="F15" s="110"/>
      <c r="G15" s="113"/>
      <c r="H15" s="113"/>
      <c r="I15" s="113"/>
      <c r="J15" s="113"/>
      <c r="K15" s="108"/>
      <c r="L15" s="109"/>
      <c r="M15" s="109"/>
      <c r="N15" s="109"/>
      <c r="O15" s="114"/>
      <c r="P15" s="108"/>
      <c r="Q15" s="108"/>
      <c r="R15" s="108"/>
      <c r="S15" s="113"/>
      <c r="T15" s="107"/>
      <c r="U15" s="115"/>
      <c r="V15" s="115"/>
      <c r="W15" s="115"/>
      <c r="X15" s="115"/>
      <c r="Y15" s="115"/>
      <c r="Z15" s="115"/>
      <c r="AA15" s="115"/>
    </row>
    <row r="16" spans="1:27">
      <c r="A16" s="112"/>
      <c r="B16" s="23" t="s">
        <v>145</v>
      </c>
      <c r="C16" s="112"/>
      <c r="D16" s="112" t="s">
        <v>144</v>
      </c>
      <c r="E16" s="47"/>
      <c r="F16" s="110"/>
      <c r="G16" s="108">
        <v>8</v>
      </c>
      <c r="H16" s="108">
        <v>9</v>
      </c>
      <c r="I16" s="108">
        <v>4</v>
      </c>
      <c r="J16" s="108">
        <v>7</v>
      </c>
      <c r="K16" s="108"/>
      <c r="L16" s="109">
        <v>28</v>
      </c>
      <c r="M16" s="109">
        <v>4</v>
      </c>
      <c r="N16" s="109">
        <v>24</v>
      </c>
      <c r="O16" s="47"/>
      <c r="P16" s="108"/>
      <c r="Q16" s="108"/>
      <c r="R16" s="108"/>
      <c r="S16" s="108"/>
      <c r="T16" s="107"/>
      <c r="U16" s="115">
        <v>64</v>
      </c>
      <c r="V16" s="115">
        <v>58</v>
      </c>
      <c r="W16" s="115">
        <v>53</v>
      </c>
      <c r="X16" s="115">
        <v>50</v>
      </c>
      <c r="Y16" s="115">
        <v>29</v>
      </c>
      <c r="Z16" s="115">
        <v>200</v>
      </c>
      <c r="AA16" s="115">
        <v>229</v>
      </c>
    </row>
    <row r="17" spans="1:27">
      <c r="A17" s="112"/>
      <c r="B17" s="23"/>
      <c r="C17" s="23"/>
      <c r="D17" s="23"/>
      <c r="E17" s="47"/>
      <c r="F17" s="110"/>
      <c r="G17" s="113"/>
      <c r="H17" s="113"/>
      <c r="I17" s="113"/>
      <c r="J17" s="113"/>
      <c r="K17" s="108"/>
      <c r="L17" s="109"/>
      <c r="M17" s="109"/>
      <c r="N17" s="109"/>
      <c r="O17" s="114"/>
      <c r="P17" s="113"/>
      <c r="Q17" s="108"/>
      <c r="R17" s="108"/>
      <c r="S17" s="113"/>
      <c r="T17" s="107"/>
      <c r="U17" s="115"/>
      <c r="V17" s="115"/>
      <c r="W17" s="115"/>
      <c r="X17" s="115"/>
      <c r="Y17" s="115"/>
      <c r="Z17" s="115"/>
      <c r="AA17" s="115"/>
    </row>
    <row r="18" spans="1:27">
      <c r="A18" s="112"/>
      <c r="B18" s="23" t="s">
        <v>143</v>
      </c>
      <c r="C18" s="112"/>
      <c r="D18" s="112" t="s">
        <v>142</v>
      </c>
      <c r="E18" s="47"/>
      <c r="F18" s="110"/>
      <c r="G18" s="108">
        <v>4</v>
      </c>
      <c r="H18" s="108">
        <v>3</v>
      </c>
      <c r="I18" s="108">
        <v>3</v>
      </c>
      <c r="J18" s="108">
        <v>2</v>
      </c>
      <c r="K18" s="108"/>
      <c r="L18" s="109">
        <v>12</v>
      </c>
      <c r="M18" s="109">
        <v>10</v>
      </c>
      <c r="N18" s="109">
        <v>2</v>
      </c>
      <c r="O18" s="47"/>
      <c r="P18" s="108"/>
      <c r="Q18" s="108"/>
      <c r="R18" s="108"/>
      <c r="S18" s="108"/>
      <c r="T18" s="107"/>
      <c r="U18" s="115">
        <v>21</v>
      </c>
      <c r="V18" s="115">
        <v>22</v>
      </c>
      <c r="W18" s="115">
        <v>24</v>
      </c>
      <c r="X18" s="115">
        <v>24</v>
      </c>
      <c r="Y18" s="115">
        <v>44</v>
      </c>
      <c r="Z18" s="115">
        <v>45</v>
      </c>
      <c r="AA18" s="115">
        <v>89</v>
      </c>
    </row>
    <row r="19" spans="1:27">
      <c r="A19" s="112"/>
      <c r="B19" s="23"/>
      <c r="C19" s="23"/>
      <c r="D19" s="23"/>
      <c r="E19" s="47"/>
      <c r="F19" s="110"/>
      <c r="G19" s="113"/>
      <c r="H19" s="113"/>
      <c r="I19" s="113"/>
      <c r="J19" s="113"/>
      <c r="K19" s="108"/>
      <c r="L19" s="109"/>
      <c r="M19" s="109"/>
      <c r="N19" s="109"/>
      <c r="O19" s="114"/>
      <c r="P19" s="113"/>
      <c r="Q19" s="108"/>
      <c r="R19" s="108"/>
      <c r="S19" s="113"/>
      <c r="T19" s="107"/>
      <c r="U19" s="115"/>
      <c r="V19" s="115"/>
      <c r="W19" s="115"/>
      <c r="X19" s="115"/>
      <c r="Y19" s="115"/>
      <c r="Z19" s="115"/>
      <c r="AA19" s="115"/>
    </row>
    <row r="20" spans="1:27">
      <c r="A20" s="112"/>
      <c r="B20" s="23" t="s">
        <v>141</v>
      </c>
      <c r="C20" s="112"/>
      <c r="D20" s="112" t="s">
        <v>140</v>
      </c>
      <c r="E20" s="47"/>
      <c r="F20" s="110"/>
      <c r="G20" s="108">
        <v>5</v>
      </c>
      <c r="H20" s="108">
        <v>1</v>
      </c>
      <c r="I20" s="108">
        <v>4</v>
      </c>
      <c r="J20" s="108">
        <v>2</v>
      </c>
      <c r="K20" s="108"/>
      <c r="L20" s="109">
        <v>12</v>
      </c>
      <c r="M20" s="109">
        <v>9</v>
      </c>
      <c r="N20" s="109">
        <v>3</v>
      </c>
      <c r="O20" s="47"/>
      <c r="P20" s="108"/>
      <c r="Q20" s="108"/>
      <c r="R20" s="108"/>
      <c r="S20" s="108"/>
      <c r="T20" s="107"/>
      <c r="U20" s="115">
        <v>24</v>
      </c>
      <c r="V20" s="115">
        <v>23</v>
      </c>
      <c r="W20" s="115">
        <v>24</v>
      </c>
      <c r="X20" s="115">
        <v>23</v>
      </c>
      <c r="Y20" s="115">
        <v>25</v>
      </c>
      <c r="Z20" s="115">
        <v>67</v>
      </c>
      <c r="AA20" s="115">
        <v>92</v>
      </c>
    </row>
    <row r="21" spans="1:27">
      <c r="A21" s="112"/>
      <c r="B21" s="23"/>
      <c r="C21" s="23"/>
      <c r="D21" s="23"/>
      <c r="E21" s="47"/>
      <c r="F21" s="110"/>
      <c r="G21" s="113"/>
      <c r="H21" s="113"/>
      <c r="I21" s="113"/>
      <c r="J21" s="113"/>
      <c r="K21" s="108"/>
      <c r="L21" s="109"/>
      <c r="M21" s="109"/>
      <c r="N21" s="109"/>
      <c r="O21" s="114"/>
      <c r="P21" s="113"/>
      <c r="Q21" s="108"/>
      <c r="R21" s="118"/>
      <c r="S21" s="117"/>
      <c r="T21" s="116"/>
      <c r="U21" s="290"/>
      <c r="V21" s="290"/>
      <c r="W21" s="115"/>
      <c r="X21" s="115"/>
      <c r="Y21" s="115"/>
      <c r="Z21" s="115"/>
      <c r="AA21" s="115"/>
    </row>
    <row r="22" spans="1:27">
      <c r="A22" s="112"/>
      <c r="B22" s="23"/>
      <c r="C22" s="23"/>
      <c r="D22" s="23"/>
      <c r="E22" s="47"/>
      <c r="F22" s="110"/>
      <c r="G22" s="113"/>
      <c r="H22" s="113"/>
      <c r="I22" s="113"/>
      <c r="J22" s="113"/>
      <c r="K22" s="108"/>
      <c r="L22" s="109"/>
      <c r="M22" s="109"/>
      <c r="N22" s="109"/>
      <c r="O22" s="114"/>
      <c r="P22" s="113"/>
      <c r="Q22" s="108"/>
      <c r="R22" s="108"/>
      <c r="S22" s="113"/>
      <c r="T22" s="107"/>
      <c r="U22" s="115"/>
      <c r="V22" s="115"/>
      <c r="W22" s="115"/>
      <c r="X22" s="115"/>
      <c r="Y22" s="115"/>
      <c r="Z22" s="115"/>
      <c r="AA22" s="115"/>
    </row>
    <row r="23" spans="1:27">
      <c r="A23" s="112"/>
      <c r="B23" s="23" t="s">
        <v>139</v>
      </c>
      <c r="C23" s="23"/>
      <c r="D23" s="23" t="s">
        <v>138</v>
      </c>
      <c r="E23" s="47"/>
      <c r="F23" s="110"/>
      <c r="G23" s="113"/>
      <c r="H23" s="113"/>
      <c r="I23" s="113"/>
      <c r="J23" s="113"/>
      <c r="K23" s="108"/>
      <c r="L23" s="109"/>
      <c r="M23" s="109"/>
      <c r="N23" s="109"/>
      <c r="O23" s="114"/>
      <c r="P23" s="113"/>
      <c r="Q23" s="108"/>
      <c r="R23" s="108"/>
      <c r="S23" s="113"/>
      <c r="T23" s="107"/>
      <c r="U23" s="291"/>
      <c r="V23" s="291"/>
      <c r="W23" s="291"/>
      <c r="X23" s="291"/>
      <c r="Y23" s="115">
        <v>14</v>
      </c>
      <c r="Z23" s="115">
        <v>8</v>
      </c>
      <c r="AA23" s="115">
        <v>22</v>
      </c>
    </row>
    <row r="24" spans="1:27">
      <c r="A24" s="112"/>
      <c r="B24" s="23"/>
      <c r="C24" s="23"/>
      <c r="D24" s="112" t="s">
        <v>137</v>
      </c>
      <c r="E24" s="47"/>
      <c r="F24" s="110"/>
      <c r="G24" s="113"/>
      <c r="H24" s="113"/>
      <c r="I24" s="113"/>
      <c r="J24" s="113"/>
      <c r="K24" s="108"/>
      <c r="L24" s="109"/>
      <c r="M24" s="109"/>
      <c r="N24" s="109"/>
      <c r="O24" s="114"/>
      <c r="P24" s="113"/>
      <c r="Q24" s="108"/>
      <c r="R24" s="108"/>
      <c r="S24" s="113"/>
      <c r="T24" s="107"/>
      <c r="U24" s="115"/>
      <c r="V24" s="115"/>
      <c r="W24" s="115"/>
      <c r="X24" s="115"/>
      <c r="Y24" s="115"/>
      <c r="Z24" s="115"/>
      <c r="AA24" s="115"/>
    </row>
    <row r="25" spans="1:27">
      <c r="A25" s="112"/>
      <c r="B25" s="23" t="s">
        <v>136</v>
      </c>
      <c r="C25" s="23"/>
      <c r="D25" s="23"/>
      <c r="E25" s="47"/>
      <c r="F25" s="110"/>
      <c r="G25" s="113"/>
      <c r="H25" s="113"/>
      <c r="I25" s="113"/>
      <c r="J25" s="113"/>
      <c r="K25" s="108"/>
      <c r="L25" s="109"/>
      <c r="M25" s="109"/>
      <c r="N25" s="109"/>
      <c r="O25" s="114"/>
      <c r="P25" s="113"/>
      <c r="Q25" s="108"/>
      <c r="R25" s="108"/>
      <c r="S25" s="113"/>
      <c r="T25" s="107"/>
      <c r="U25" s="115"/>
      <c r="V25" s="115"/>
      <c r="W25" s="115"/>
      <c r="X25" s="115"/>
      <c r="Y25" s="115">
        <v>14</v>
      </c>
      <c r="Z25" s="115">
        <v>8</v>
      </c>
      <c r="AA25" s="115">
        <v>22</v>
      </c>
    </row>
    <row r="26" spans="1:27">
      <c r="A26" s="112"/>
      <c r="B26" s="23"/>
      <c r="C26" s="23"/>
      <c r="D26" s="23"/>
      <c r="E26" s="47"/>
      <c r="F26" s="110"/>
      <c r="G26" s="113"/>
      <c r="H26" s="113"/>
      <c r="I26" s="113"/>
      <c r="J26" s="113"/>
      <c r="K26" s="108"/>
      <c r="L26" s="109"/>
      <c r="M26" s="109"/>
      <c r="N26" s="109"/>
      <c r="O26" s="114"/>
      <c r="P26" s="113"/>
      <c r="Q26" s="108"/>
      <c r="R26" s="108"/>
      <c r="S26" s="113"/>
      <c r="T26" s="107"/>
      <c r="U26" s="115"/>
      <c r="V26" s="115"/>
      <c r="W26" s="115"/>
      <c r="X26" s="115"/>
      <c r="Y26" s="115"/>
      <c r="Z26" s="115"/>
      <c r="AA26" s="115"/>
    </row>
    <row r="27" spans="1:27">
      <c r="A27" s="112"/>
      <c r="B27" s="23"/>
      <c r="C27" s="112"/>
      <c r="D27" s="23"/>
      <c r="E27" s="47"/>
      <c r="F27" s="110"/>
      <c r="G27" s="113"/>
      <c r="H27" s="113"/>
      <c r="I27" s="113"/>
      <c r="J27" s="113"/>
      <c r="K27" s="113"/>
      <c r="L27" s="109"/>
      <c r="M27" s="109"/>
      <c r="N27" s="109"/>
      <c r="O27" s="47"/>
      <c r="P27" s="108"/>
      <c r="Q27" s="108"/>
      <c r="R27" s="108"/>
      <c r="S27" s="108"/>
      <c r="T27" s="107"/>
      <c r="U27" s="115"/>
      <c r="V27" s="115"/>
      <c r="W27" s="115"/>
      <c r="X27" s="115"/>
      <c r="Y27" s="115"/>
      <c r="Z27" s="115"/>
      <c r="AA27" s="115"/>
    </row>
    <row r="28" spans="1:27">
      <c r="A28" s="112" t="s">
        <v>135</v>
      </c>
      <c r="B28" s="111" t="s">
        <v>134</v>
      </c>
      <c r="C28" s="23"/>
      <c r="D28" s="23"/>
      <c r="E28" s="47"/>
      <c r="F28" s="110"/>
      <c r="G28" s="108"/>
      <c r="H28" s="108"/>
      <c r="I28" s="108"/>
      <c r="J28" s="108"/>
      <c r="K28" s="108"/>
      <c r="L28" s="109"/>
      <c r="M28" s="109"/>
      <c r="N28" s="109"/>
      <c r="O28" s="47"/>
      <c r="P28" s="108"/>
      <c r="Q28" s="108"/>
      <c r="R28" s="108"/>
      <c r="S28" s="108"/>
      <c r="T28" s="107"/>
      <c r="U28" s="115"/>
      <c r="V28" s="115"/>
      <c r="W28" s="115"/>
      <c r="X28" s="115"/>
      <c r="Y28" s="292"/>
      <c r="Z28" s="293">
        <v>2</v>
      </c>
      <c r="AA28" s="293">
        <v>2</v>
      </c>
    </row>
    <row r="29" spans="1:27">
      <c r="A29" s="106"/>
      <c r="B29" s="105"/>
      <c r="C29" s="105"/>
      <c r="D29" s="105"/>
      <c r="E29" s="42"/>
      <c r="F29" s="104"/>
      <c r="G29" s="43"/>
      <c r="H29" s="43"/>
      <c r="I29" s="43"/>
      <c r="J29" s="43"/>
      <c r="K29" s="43"/>
      <c r="L29" s="103"/>
      <c r="M29" s="103"/>
      <c r="N29" s="103"/>
      <c r="O29" s="42"/>
      <c r="P29" s="43"/>
      <c r="Q29" s="43"/>
      <c r="R29" s="43"/>
      <c r="S29" s="43"/>
      <c r="T29" s="102"/>
      <c r="U29" s="101"/>
      <c r="V29" s="101"/>
      <c r="W29" s="101"/>
      <c r="X29" s="101"/>
      <c r="Y29" s="101"/>
      <c r="Z29" s="101"/>
      <c r="AA29" s="101"/>
    </row>
    <row r="30" spans="1:27">
      <c r="A30" s="112"/>
      <c r="B30" s="152"/>
      <c r="C30" s="141" t="s">
        <v>176</v>
      </c>
      <c r="D30" s="26"/>
      <c r="E30" s="28"/>
      <c r="F30" s="28"/>
      <c r="G30" s="28"/>
      <c r="H30" s="28"/>
      <c r="I30" s="28"/>
      <c r="J30" s="28"/>
      <c r="K30" s="28"/>
      <c r="L30" s="108"/>
      <c r="M30" s="108"/>
      <c r="N30" s="146"/>
      <c r="O30" s="108"/>
      <c r="P30" s="108"/>
      <c r="Q30" s="108"/>
      <c r="R30" s="108"/>
      <c r="S30" s="108"/>
      <c r="T30" s="146"/>
      <c r="U30" s="141"/>
      <c r="V30" s="141"/>
      <c r="W30" s="141"/>
      <c r="X30" s="23"/>
      <c r="Y30" s="141"/>
      <c r="Z30" s="141"/>
      <c r="AA30" s="141"/>
    </row>
    <row r="31" spans="1:27">
      <c r="A31" s="136">
        <v>2</v>
      </c>
      <c r="B31" s="153" t="s">
        <v>177</v>
      </c>
      <c r="C31" s="23" t="s">
        <v>178</v>
      </c>
      <c r="D31" s="23" t="s">
        <v>77</v>
      </c>
      <c r="E31" s="21">
        <v>1</v>
      </c>
      <c r="F31" s="21"/>
      <c r="G31" s="21">
        <v>8</v>
      </c>
      <c r="H31" s="21">
        <v>5</v>
      </c>
      <c r="I31" s="21">
        <v>1</v>
      </c>
      <c r="J31" s="21">
        <v>2</v>
      </c>
      <c r="K31" s="21">
        <v>5</v>
      </c>
      <c r="L31" s="154">
        <v>22</v>
      </c>
      <c r="M31" s="155">
        <v>12</v>
      </c>
      <c r="N31" s="156">
        <v>10</v>
      </c>
      <c r="O31" s="157">
        <v>24</v>
      </c>
      <c r="P31" s="155"/>
      <c r="Q31" s="155">
        <v>1</v>
      </c>
      <c r="R31" s="155"/>
      <c r="S31" s="155">
        <v>2</v>
      </c>
      <c r="T31" s="156">
        <v>27</v>
      </c>
      <c r="U31" s="135">
        <v>47</v>
      </c>
      <c r="V31" s="135">
        <v>41</v>
      </c>
      <c r="W31" s="135"/>
      <c r="X31" s="135"/>
      <c r="Y31" s="135">
        <v>5</v>
      </c>
      <c r="Z31" s="135">
        <v>83</v>
      </c>
      <c r="AA31" s="135">
        <v>88</v>
      </c>
    </row>
    <row r="32" spans="1:27">
      <c r="A32" s="112"/>
      <c r="B32" s="153"/>
      <c r="C32" s="23" t="s">
        <v>179</v>
      </c>
      <c r="D32" s="112" t="s">
        <v>180</v>
      </c>
      <c r="E32" s="9"/>
      <c r="F32" s="9"/>
      <c r="G32" s="9"/>
      <c r="H32" s="9"/>
      <c r="I32" s="9"/>
      <c r="J32" s="9"/>
      <c r="K32" s="9"/>
      <c r="L32" s="108"/>
      <c r="M32" s="108"/>
      <c r="N32" s="137"/>
      <c r="O32" s="108"/>
      <c r="P32" s="108"/>
      <c r="Q32" s="108"/>
      <c r="R32" s="108"/>
      <c r="S32" s="108"/>
      <c r="T32" s="137"/>
      <c r="U32" s="23"/>
      <c r="V32" s="23"/>
      <c r="W32" s="23"/>
      <c r="X32" s="23"/>
      <c r="Y32" s="23"/>
      <c r="Z32" s="23"/>
      <c r="AA32" s="23"/>
    </row>
    <row r="33" spans="1:27">
      <c r="A33" s="112"/>
      <c r="B33" s="158" t="s">
        <v>181</v>
      </c>
      <c r="C33" s="23"/>
      <c r="D33" s="144" t="s">
        <v>182</v>
      </c>
      <c r="E33" s="9"/>
      <c r="F33" s="9"/>
      <c r="G33" s="9"/>
      <c r="H33" s="9"/>
      <c r="I33" s="9"/>
      <c r="J33" s="9"/>
      <c r="K33" s="9"/>
      <c r="L33" s="108"/>
      <c r="M33" s="108"/>
      <c r="N33" s="137"/>
      <c r="O33" s="108"/>
      <c r="P33" s="108"/>
      <c r="Q33" s="108"/>
      <c r="R33" s="108"/>
      <c r="S33" s="108"/>
      <c r="T33" s="137"/>
      <c r="U33" s="23"/>
      <c r="V33" s="23"/>
      <c r="W33" s="23"/>
      <c r="X33" s="23"/>
      <c r="Y33" s="23"/>
      <c r="Z33" s="23"/>
      <c r="AA33" s="23"/>
    </row>
    <row r="34" spans="1:27">
      <c r="A34" s="112"/>
      <c r="B34" s="159" t="s">
        <v>183</v>
      </c>
      <c r="C34" s="13"/>
      <c r="D34" s="160" t="s">
        <v>184</v>
      </c>
      <c r="E34" s="108"/>
      <c r="F34" s="108"/>
      <c r="G34" s="108"/>
      <c r="H34" s="108"/>
      <c r="I34" s="108"/>
      <c r="J34" s="108"/>
      <c r="K34" s="108"/>
      <c r="L34" s="108"/>
      <c r="M34" s="108"/>
      <c r="N34" s="137"/>
      <c r="O34" s="108"/>
      <c r="P34" s="108"/>
      <c r="Q34" s="108"/>
      <c r="R34" s="108"/>
      <c r="S34" s="108"/>
      <c r="T34" s="137"/>
      <c r="U34" s="23">
        <v>47</v>
      </c>
      <c r="V34" s="23">
        <v>41</v>
      </c>
      <c r="W34" s="23"/>
      <c r="X34" s="23"/>
      <c r="Y34" s="23">
        <v>5</v>
      </c>
      <c r="Z34" s="23">
        <v>83</v>
      </c>
      <c r="AA34" s="23">
        <v>88</v>
      </c>
    </row>
    <row r="35" spans="1:27">
      <c r="A35" s="112"/>
      <c r="B35" s="159" t="s">
        <v>185</v>
      </c>
      <c r="C35" s="13"/>
      <c r="D35" s="160"/>
      <c r="E35" s="108"/>
      <c r="F35" s="108"/>
      <c r="G35" s="108"/>
      <c r="H35" s="108"/>
      <c r="I35" s="108"/>
      <c r="J35" s="108"/>
      <c r="K35" s="108"/>
      <c r="L35" s="108"/>
      <c r="M35" s="108"/>
      <c r="N35" s="137"/>
      <c r="O35" s="108"/>
      <c r="P35" s="108"/>
      <c r="Q35" s="108"/>
      <c r="R35" s="108"/>
      <c r="S35" s="108"/>
      <c r="T35" s="137"/>
      <c r="U35" s="23"/>
      <c r="V35" s="23"/>
      <c r="W35" s="23"/>
      <c r="X35" s="23"/>
      <c r="Y35" s="23"/>
      <c r="Z35" s="23"/>
      <c r="AA35" s="23"/>
    </row>
    <row r="36" spans="1:27">
      <c r="A36" s="112"/>
      <c r="B36" s="47"/>
      <c r="C36" s="13"/>
      <c r="D36" s="13"/>
      <c r="E36" s="108"/>
      <c r="F36" s="108"/>
      <c r="G36" s="108"/>
      <c r="H36" s="108"/>
      <c r="I36" s="108"/>
      <c r="J36" s="108"/>
      <c r="K36" s="108"/>
      <c r="L36" s="108"/>
      <c r="M36" s="108"/>
      <c r="N36" s="137"/>
      <c r="O36" s="108"/>
      <c r="P36" s="108"/>
      <c r="Q36" s="108"/>
      <c r="R36" s="108"/>
      <c r="S36" s="108"/>
      <c r="T36" s="137"/>
      <c r="U36" s="23"/>
      <c r="V36" s="23"/>
      <c r="W36" s="23"/>
      <c r="X36" s="23"/>
      <c r="Y36" s="23"/>
      <c r="Z36" s="23"/>
      <c r="AA36" s="23"/>
    </row>
    <row r="37" spans="1:27">
      <c r="A37" s="106"/>
      <c r="B37" s="3"/>
      <c r="C37" s="7"/>
      <c r="D37" s="7"/>
      <c r="E37" s="43"/>
      <c r="F37" s="43"/>
      <c r="G37" s="43"/>
      <c r="H37" s="43"/>
      <c r="I37" s="43"/>
      <c r="J37" s="43"/>
      <c r="K37" s="43"/>
      <c r="L37" s="43"/>
      <c r="M37" s="43"/>
      <c r="N37" s="44"/>
      <c r="O37" s="43"/>
      <c r="P37" s="43"/>
      <c r="Q37" s="43"/>
      <c r="R37" s="43"/>
      <c r="S37" s="43"/>
      <c r="T37" s="44"/>
      <c r="U37" s="105"/>
      <c r="V37" s="105"/>
      <c r="W37" s="105"/>
      <c r="X37" s="105"/>
      <c r="Y37" s="105"/>
      <c r="Z37" s="105"/>
      <c r="AA37" s="105"/>
    </row>
    <row r="38" spans="1:27">
      <c r="A38" s="316" t="s">
        <v>310</v>
      </c>
      <c r="B38" s="317"/>
      <c r="C38" s="317"/>
      <c r="D38" s="318"/>
      <c r="E38" s="294">
        <v>2</v>
      </c>
      <c r="F38" s="303">
        <v>0</v>
      </c>
      <c r="G38" s="295">
        <v>25</v>
      </c>
      <c r="H38" s="295">
        <v>18</v>
      </c>
      <c r="I38" s="295">
        <v>12</v>
      </c>
      <c r="J38" s="295">
        <v>13</v>
      </c>
      <c r="K38" s="295">
        <v>5</v>
      </c>
      <c r="L38" s="295">
        <v>75</v>
      </c>
      <c r="M38" s="295">
        <v>35</v>
      </c>
      <c r="N38" s="296">
        <v>40</v>
      </c>
      <c r="O38" s="295">
        <v>36</v>
      </c>
      <c r="P38" s="295">
        <v>0</v>
      </c>
      <c r="Q38" s="295">
        <v>1</v>
      </c>
      <c r="R38" s="295">
        <v>0</v>
      </c>
      <c r="S38" s="295">
        <v>2</v>
      </c>
      <c r="T38" s="296">
        <v>39</v>
      </c>
      <c r="U38" s="297">
        <v>156</v>
      </c>
      <c r="V38" s="297">
        <v>144</v>
      </c>
      <c r="W38" s="294">
        <v>101</v>
      </c>
      <c r="X38" s="297">
        <v>97</v>
      </c>
      <c r="Y38" s="297">
        <v>117</v>
      </c>
      <c r="Z38" s="297">
        <v>405</v>
      </c>
      <c r="AA38" s="297">
        <v>522</v>
      </c>
    </row>
  </sheetData>
  <mergeCells count="1">
    <mergeCell ref="A38:D38"/>
  </mergeCells>
  <phoneticPr fontId="5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71"/>
  <sheetViews>
    <sheetView showZeros="0" view="pageBreakPreview" topLeftCell="D1" zoomScaleNormal="100" zoomScaleSheetLayoutView="100" workbookViewId="0">
      <selection activeCell="N8" sqref="N8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75" customWidth="1"/>
    <col min="5" max="19" width="4.375" customWidth="1"/>
    <col min="20" max="20" width="7.5" customWidth="1"/>
    <col min="21" max="26" width="7.25" customWidth="1"/>
  </cols>
  <sheetData>
    <row r="1" spans="1:27">
      <c r="A1" s="149" t="s">
        <v>231</v>
      </c>
      <c r="B1" s="210"/>
      <c r="C1" s="211"/>
      <c r="D1" s="212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154"/>
      <c r="V1" s="154"/>
      <c r="W1" s="154"/>
      <c r="X1" s="154"/>
      <c r="Y1" s="154"/>
      <c r="Z1" s="154"/>
      <c r="AA1" s="154"/>
    </row>
    <row r="2" spans="1:27">
      <c r="A2" s="148"/>
      <c r="B2" s="213"/>
      <c r="C2" s="141"/>
      <c r="D2" s="214"/>
      <c r="E2" s="215" t="s">
        <v>232</v>
      </c>
      <c r="F2" s="2" t="s">
        <v>233</v>
      </c>
      <c r="G2" s="2" t="s">
        <v>234</v>
      </c>
      <c r="H2" s="2" t="s">
        <v>235</v>
      </c>
      <c r="I2" s="2" t="s">
        <v>309</v>
      </c>
      <c r="J2" s="2" t="s">
        <v>236</v>
      </c>
      <c r="K2" s="2" t="s">
        <v>236</v>
      </c>
      <c r="L2" s="147"/>
      <c r="M2" s="319" t="s">
        <v>237</v>
      </c>
      <c r="N2" s="320"/>
      <c r="O2" s="147" t="s">
        <v>41</v>
      </c>
      <c r="P2" s="1" t="s">
        <v>40</v>
      </c>
      <c r="Q2" s="1" t="s">
        <v>170</v>
      </c>
      <c r="R2" s="1" t="s">
        <v>25</v>
      </c>
      <c r="S2" s="1" t="s">
        <v>39</v>
      </c>
      <c r="T2" s="141"/>
      <c r="U2" s="1"/>
      <c r="V2" s="1"/>
      <c r="W2" s="1"/>
      <c r="X2" s="1"/>
      <c r="Y2" s="1"/>
      <c r="Z2" s="1"/>
      <c r="AA2" s="146"/>
    </row>
    <row r="3" spans="1:27">
      <c r="A3" s="112" t="s">
        <v>169</v>
      </c>
      <c r="B3" s="216"/>
      <c r="C3" s="23"/>
      <c r="D3" s="217" t="s">
        <v>168</v>
      </c>
      <c r="E3" s="152"/>
      <c r="F3" s="140"/>
      <c r="G3" s="140"/>
      <c r="H3" s="140"/>
      <c r="I3" s="140"/>
      <c r="J3" s="140"/>
      <c r="K3" s="140"/>
      <c r="L3" s="47"/>
      <c r="M3" s="321"/>
      <c r="N3" s="322"/>
      <c r="O3" s="47"/>
      <c r="P3" s="138" t="s">
        <v>34</v>
      </c>
      <c r="Q3" s="138"/>
      <c r="R3" s="138"/>
      <c r="S3" s="138"/>
      <c r="T3" s="23"/>
      <c r="U3" s="140"/>
      <c r="V3" s="140" t="s">
        <v>30</v>
      </c>
      <c r="W3" s="140"/>
      <c r="X3" s="140" t="s">
        <v>0</v>
      </c>
      <c r="Y3" s="140"/>
      <c r="Z3" s="140" t="s">
        <v>61</v>
      </c>
      <c r="AA3" s="218"/>
    </row>
    <row r="4" spans="1:27">
      <c r="A4" s="112"/>
      <c r="B4" s="219" t="s">
        <v>191</v>
      </c>
      <c r="C4" s="144" t="s">
        <v>192</v>
      </c>
      <c r="D4" s="217" t="s">
        <v>167</v>
      </c>
      <c r="E4" s="152"/>
      <c r="F4" s="140" t="s">
        <v>232</v>
      </c>
      <c r="G4" s="140"/>
      <c r="H4" s="140" t="s">
        <v>234</v>
      </c>
      <c r="I4" s="140"/>
      <c r="J4" s="140"/>
      <c r="K4" s="140"/>
      <c r="L4" s="152" t="s">
        <v>238</v>
      </c>
      <c r="M4" s="321"/>
      <c r="N4" s="322"/>
      <c r="O4" s="47" t="s">
        <v>35</v>
      </c>
      <c r="P4" s="138" t="s">
        <v>40</v>
      </c>
      <c r="Q4" s="220" t="s">
        <v>165</v>
      </c>
      <c r="R4" s="220" t="s">
        <v>35</v>
      </c>
      <c r="S4" s="220" t="s">
        <v>33</v>
      </c>
      <c r="T4" s="143" t="s">
        <v>32</v>
      </c>
      <c r="U4" s="142"/>
      <c r="V4" s="141"/>
      <c r="W4" s="141"/>
      <c r="X4" s="141"/>
      <c r="Y4" s="141"/>
      <c r="Z4" s="141"/>
      <c r="AA4" s="141"/>
    </row>
    <row r="5" spans="1:27">
      <c r="A5" s="112" t="s">
        <v>164</v>
      </c>
      <c r="B5" s="216"/>
      <c r="C5" s="23"/>
      <c r="D5" s="159"/>
      <c r="E5" s="152"/>
      <c r="F5" s="140"/>
      <c r="G5" s="140"/>
      <c r="H5" s="140"/>
      <c r="I5" s="140"/>
      <c r="J5" s="140"/>
      <c r="K5" s="140"/>
      <c r="L5" s="47"/>
      <c r="M5" s="138"/>
      <c r="N5" s="137"/>
      <c r="O5" s="47"/>
      <c r="P5" s="138" t="s">
        <v>163</v>
      </c>
      <c r="Q5" s="138"/>
      <c r="R5" s="138"/>
      <c r="S5" s="138"/>
      <c r="T5" s="23"/>
      <c r="U5" s="112" t="s">
        <v>21</v>
      </c>
      <c r="V5" s="112" t="s">
        <v>162</v>
      </c>
      <c r="W5" s="112" t="s">
        <v>161</v>
      </c>
      <c r="X5" s="112" t="s">
        <v>160</v>
      </c>
      <c r="Y5" s="112" t="s">
        <v>239</v>
      </c>
      <c r="Z5" s="112" t="s">
        <v>157</v>
      </c>
      <c r="AA5" s="112" t="s">
        <v>238</v>
      </c>
    </row>
    <row r="6" spans="1:27">
      <c r="A6" s="106"/>
      <c r="B6" s="221"/>
      <c r="C6" s="105"/>
      <c r="D6" s="222"/>
      <c r="E6" s="223" t="s">
        <v>240</v>
      </c>
      <c r="F6" s="104" t="s">
        <v>240</v>
      </c>
      <c r="G6" s="104" t="s">
        <v>241</v>
      </c>
      <c r="H6" s="104" t="s">
        <v>241</v>
      </c>
      <c r="I6" s="104" t="s">
        <v>242</v>
      </c>
      <c r="J6" s="104" t="s">
        <v>209</v>
      </c>
      <c r="K6" s="104" t="s">
        <v>243</v>
      </c>
      <c r="L6" s="42"/>
      <c r="M6" s="104" t="s">
        <v>239</v>
      </c>
      <c r="N6" s="224" t="s">
        <v>157</v>
      </c>
      <c r="O6" s="42" t="s">
        <v>23</v>
      </c>
      <c r="P6" s="43" t="s">
        <v>244</v>
      </c>
      <c r="Q6" s="43" t="s">
        <v>23</v>
      </c>
      <c r="R6" s="43" t="s">
        <v>23</v>
      </c>
      <c r="S6" s="43" t="s">
        <v>22</v>
      </c>
      <c r="T6" s="105"/>
      <c r="U6" s="105"/>
      <c r="V6" s="105"/>
      <c r="W6" s="105"/>
      <c r="X6" s="105"/>
      <c r="Y6" s="105"/>
      <c r="Z6" s="105"/>
      <c r="AA6" s="105"/>
    </row>
    <row r="7" spans="1:27">
      <c r="A7" s="112"/>
      <c r="B7" s="225"/>
      <c r="C7" s="23" t="s">
        <v>245</v>
      </c>
      <c r="D7" s="159"/>
      <c r="E7" s="226"/>
      <c r="F7" s="227"/>
      <c r="G7" s="227"/>
      <c r="H7" s="227"/>
      <c r="I7" s="227"/>
      <c r="J7" s="227"/>
      <c r="K7" s="227"/>
      <c r="L7" s="228"/>
      <c r="M7" s="228"/>
      <c r="N7" s="229"/>
      <c r="O7" s="226"/>
      <c r="P7" s="227"/>
      <c r="Q7" s="227"/>
      <c r="R7" s="227"/>
      <c r="S7" s="227"/>
      <c r="T7" s="229"/>
      <c r="U7" s="230"/>
      <c r="V7" s="230"/>
      <c r="W7" s="230"/>
      <c r="X7" s="230"/>
      <c r="Y7" s="230"/>
      <c r="Z7" s="230"/>
      <c r="AA7" s="230"/>
    </row>
    <row r="8" spans="1:27">
      <c r="A8" s="136">
        <v>1</v>
      </c>
      <c r="B8" s="231" t="s">
        <v>246</v>
      </c>
      <c r="C8" s="232" t="s">
        <v>247</v>
      </c>
      <c r="D8" s="233"/>
      <c r="E8" s="234">
        <v>1</v>
      </c>
      <c r="F8" s="235">
        <v>2</v>
      </c>
      <c r="G8" s="235">
        <v>56</v>
      </c>
      <c r="H8" s="235">
        <v>35</v>
      </c>
      <c r="I8" s="235">
        <v>18</v>
      </c>
      <c r="J8" s="235">
        <v>1</v>
      </c>
      <c r="K8" s="235"/>
      <c r="L8" s="235">
        <v>113</v>
      </c>
      <c r="M8" s="235">
        <v>100</v>
      </c>
      <c r="N8" s="236">
        <v>13</v>
      </c>
      <c r="O8" s="234">
        <v>78</v>
      </c>
      <c r="P8" s="235"/>
      <c r="Q8" s="235">
        <v>1</v>
      </c>
      <c r="R8" s="235">
        <v>25</v>
      </c>
      <c r="S8" s="235"/>
      <c r="T8" s="236">
        <v>104</v>
      </c>
      <c r="U8" s="237">
        <v>577</v>
      </c>
      <c r="V8" s="237">
        <v>587</v>
      </c>
      <c r="W8" s="237">
        <v>538</v>
      </c>
      <c r="X8" s="237">
        <v>577</v>
      </c>
      <c r="Y8" s="237">
        <v>726</v>
      </c>
      <c r="Z8" s="237">
        <v>1650</v>
      </c>
      <c r="AA8" s="237">
        <v>2376</v>
      </c>
    </row>
    <row r="9" spans="1:27">
      <c r="A9" s="112"/>
      <c r="B9" s="238"/>
      <c r="C9" s="239" t="s">
        <v>248</v>
      </c>
      <c r="D9" s="233" t="s">
        <v>77</v>
      </c>
      <c r="E9" s="240"/>
      <c r="F9" s="241"/>
      <c r="G9" s="241"/>
      <c r="H9" s="241"/>
      <c r="I9" s="241"/>
      <c r="J9" s="241"/>
      <c r="K9" s="241"/>
      <c r="L9" s="241"/>
      <c r="M9" s="241"/>
      <c r="N9" s="242"/>
      <c r="O9" s="240"/>
      <c r="P9" s="241"/>
      <c r="Q9" s="241"/>
      <c r="R9" s="241"/>
      <c r="S9" s="241"/>
      <c r="T9" s="242"/>
      <c r="U9" s="243"/>
      <c r="V9" s="243"/>
      <c r="W9" s="243"/>
      <c r="X9" s="243"/>
      <c r="Y9" s="243"/>
      <c r="Z9" s="243"/>
      <c r="AA9" s="243"/>
    </row>
    <row r="10" spans="1:27">
      <c r="A10" s="112"/>
      <c r="B10" s="238"/>
      <c r="C10" s="239"/>
      <c r="D10" s="244" t="s">
        <v>249</v>
      </c>
      <c r="E10" s="240">
        <v>1</v>
      </c>
      <c r="F10" s="241"/>
      <c r="G10" s="241"/>
      <c r="H10" s="241"/>
      <c r="I10" s="241"/>
      <c r="J10" s="241"/>
      <c r="K10" s="241"/>
      <c r="L10" s="241">
        <v>1</v>
      </c>
      <c r="M10" s="241">
        <v>1</v>
      </c>
      <c r="N10" s="242"/>
      <c r="O10" s="240"/>
      <c r="P10" s="241"/>
      <c r="Q10" s="241"/>
      <c r="R10" s="241"/>
      <c r="S10" s="241"/>
      <c r="T10" s="242"/>
      <c r="U10" s="243"/>
      <c r="V10" s="243"/>
      <c r="W10" s="243"/>
      <c r="X10" s="243"/>
      <c r="Y10" s="243"/>
      <c r="Z10" s="243"/>
      <c r="AA10" s="243"/>
    </row>
    <row r="11" spans="1:27">
      <c r="A11" s="112"/>
      <c r="B11" s="238"/>
      <c r="C11" s="239"/>
      <c r="D11" s="233" t="s">
        <v>81</v>
      </c>
      <c r="E11" s="240"/>
      <c r="F11" s="241"/>
      <c r="G11" s="241"/>
      <c r="H11" s="241"/>
      <c r="I11" s="241"/>
      <c r="J11" s="241"/>
      <c r="K11" s="241"/>
      <c r="L11" s="241"/>
      <c r="M11" s="241"/>
      <c r="N11" s="242"/>
      <c r="O11" s="240"/>
      <c r="P11" s="241"/>
      <c r="Q11" s="241"/>
      <c r="R11" s="241"/>
      <c r="S11" s="241"/>
      <c r="T11" s="242"/>
      <c r="U11" s="243"/>
      <c r="V11" s="243"/>
      <c r="W11" s="243"/>
      <c r="X11" s="243"/>
      <c r="Y11" s="243"/>
      <c r="Z11" s="243"/>
      <c r="AA11" s="243"/>
    </row>
    <row r="12" spans="1:27">
      <c r="A12" s="112"/>
      <c r="B12" s="238"/>
      <c r="C12" s="239"/>
      <c r="D12" s="244" t="s">
        <v>250</v>
      </c>
      <c r="E12" s="240"/>
      <c r="F12" s="241">
        <v>1</v>
      </c>
      <c r="G12" s="241"/>
      <c r="H12" s="241"/>
      <c r="I12" s="241"/>
      <c r="J12" s="241"/>
      <c r="K12" s="241"/>
      <c r="L12" s="241">
        <v>1</v>
      </c>
      <c r="M12" s="241">
        <v>1</v>
      </c>
      <c r="N12" s="242"/>
      <c r="O12" s="240"/>
      <c r="P12" s="241"/>
      <c r="Q12" s="241"/>
      <c r="R12" s="241"/>
      <c r="S12" s="241"/>
      <c r="T12" s="242"/>
      <c r="U12" s="243"/>
      <c r="V12" s="243"/>
      <c r="W12" s="243"/>
      <c r="X12" s="243"/>
      <c r="Y12" s="243"/>
      <c r="Z12" s="243"/>
      <c r="AA12" s="243"/>
    </row>
    <row r="13" spans="1:27">
      <c r="A13" s="112"/>
      <c r="B13" s="238"/>
      <c r="C13" s="239"/>
      <c r="D13" s="244" t="s">
        <v>251</v>
      </c>
      <c r="E13" s="240"/>
      <c r="F13" s="241">
        <v>1</v>
      </c>
      <c r="G13" s="241"/>
      <c r="H13" s="241"/>
      <c r="I13" s="241"/>
      <c r="J13" s="241"/>
      <c r="K13" s="241"/>
      <c r="L13" s="241">
        <v>1</v>
      </c>
      <c r="M13" s="241">
        <v>1</v>
      </c>
      <c r="N13" s="242"/>
      <c r="O13" s="240"/>
      <c r="P13" s="241"/>
      <c r="Q13" s="241"/>
      <c r="R13" s="241"/>
      <c r="S13" s="241"/>
      <c r="T13" s="242"/>
      <c r="U13" s="243"/>
      <c r="V13" s="243"/>
      <c r="W13" s="243"/>
      <c r="X13" s="243"/>
      <c r="Y13" s="243"/>
      <c r="Z13" s="243"/>
      <c r="AA13" s="243"/>
    </row>
    <row r="14" spans="1:27">
      <c r="A14" s="112"/>
      <c r="B14" s="238"/>
      <c r="C14" s="239"/>
      <c r="D14" s="233" t="s">
        <v>252</v>
      </c>
      <c r="E14" s="240"/>
      <c r="F14" s="241"/>
      <c r="G14" s="241"/>
      <c r="H14" s="241"/>
      <c r="I14" s="241"/>
      <c r="J14" s="241"/>
      <c r="K14" s="241"/>
      <c r="L14" s="241"/>
      <c r="M14" s="241"/>
      <c r="N14" s="242"/>
      <c r="O14" s="240"/>
      <c r="P14" s="241"/>
      <c r="Q14" s="241"/>
      <c r="R14" s="241"/>
      <c r="S14" s="241"/>
      <c r="T14" s="242"/>
      <c r="U14" s="243"/>
      <c r="V14" s="243"/>
      <c r="W14" s="243"/>
      <c r="X14" s="243"/>
      <c r="Y14" s="243"/>
      <c r="Z14" s="243"/>
      <c r="AA14" s="243"/>
    </row>
    <row r="15" spans="1:27">
      <c r="A15" s="112"/>
      <c r="B15" s="238"/>
      <c r="C15" s="239"/>
      <c r="D15" s="244" t="s">
        <v>253</v>
      </c>
      <c r="E15" s="240"/>
      <c r="F15" s="241"/>
      <c r="G15" s="241">
        <v>1</v>
      </c>
      <c r="H15" s="241"/>
      <c r="I15" s="241"/>
      <c r="J15" s="241"/>
      <c r="K15" s="241"/>
      <c r="L15" s="241">
        <v>1</v>
      </c>
      <c r="M15" s="241">
        <v>1</v>
      </c>
      <c r="N15" s="242"/>
      <c r="O15" s="240"/>
      <c r="P15" s="241"/>
      <c r="Q15" s="241"/>
      <c r="R15" s="241"/>
      <c r="S15" s="241"/>
      <c r="T15" s="242"/>
      <c r="U15" s="243"/>
      <c r="V15" s="243"/>
      <c r="W15" s="243"/>
      <c r="X15" s="243"/>
      <c r="Y15" s="243"/>
      <c r="Z15" s="243"/>
      <c r="AA15" s="243"/>
    </row>
    <row r="16" spans="1:27">
      <c r="A16" s="112"/>
      <c r="B16" s="238" t="s">
        <v>254</v>
      </c>
      <c r="C16" s="239"/>
      <c r="D16" s="244" t="s">
        <v>255</v>
      </c>
      <c r="E16" s="240"/>
      <c r="F16" s="241"/>
      <c r="G16" s="241">
        <v>25</v>
      </c>
      <c r="H16" s="241">
        <v>14</v>
      </c>
      <c r="I16" s="241">
        <v>10</v>
      </c>
      <c r="J16" s="241">
        <v>1</v>
      </c>
      <c r="K16" s="241"/>
      <c r="L16" s="241">
        <v>50</v>
      </c>
      <c r="M16" s="241">
        <v>43</v>
      </c>
      <c r="N16" s="242">
        <v>7</v>
      </c>
      <c r="O16" s="240"/>
      <c r="P16" s="241"/>
      <c r="Q16" s="241"/>
      <c r="R16" s="241"/>
      <c r="S16" s="241"/>
      <c r="T16" s="242"/>
      <c r="U16" s="243">
        <v>253</v>
      </c>
      <c r="V16" s="243">
        <v>260</v>
      </c>
      <c r="W16" s="243">
        <v>240</v>
      </c>
      <c r="X16" s="243">
        <v>280</v>
      </c>
      <c r="Y16" s="243">
        <v>260</v>
      </c>
      <c r="Z16" s="243">
        <v>773</v>
      </c>
      <c r="AA16" s="243">
        <v>1033</v>
      </c>
    </row>
    <row r="17" spans="1:27">
      <c r="A17" s="112"/>
      <c r="B17" s="238" t="s">
        <v>256</v>
      </c>
      <c r="C17" s="239"/>
      <c r="D17" s="244" t="s">
        <v>251</v>
      </c>
      <c r="E17" s="240"/>
      <c r="F17" s="241"/>
      <c r="G17" s="241">
        <v>29</v>
      </c>
      <c r="H17" s="241">
        <v>20</v>
      </c>
      <c r="I17" s="241">
        <v>3</v>
      </c>
      <c r="J17" s="241"/>
      <c r="K17" s="241"/>
      <c r="L17" s="241">
        <v>52</v>
      </c>
      <c r="M17" s="241">
        <v>47</v>
      </c>
      <c r="N17" s="242">
        <v>5</v>
      </c>
      <c r="O17" s="240"/>
      <c r="P17" s="241"/>
      <c r="Q17" s="241"/>
      <c r="R17" s="241"/>
      <c r="S17" s="241"/>
      <c r="T17" s="242"/>
      <c r="U17" s="243">
        <v>324</v>
      </c>
      <c r="V17" s="243">
        <v>327</v>
      </c>
      <c r="W17" s="243">
        <v>298</v>
      </c>
      <c r="X17" s="243">
        <v>297</v>
      </c>
      <c r="Y17" s="243">
        <v>433</v>
      </c>
      <c r="Z17" s="243">
        <v>813</v>
      </c>
      <c r="AA17" s="243">
        <v>1246</v>
      </c>
    </row>
    <row r="18" spans="1:27">
      <c r="A18" s="112"/>
      <c r="B18" s="238" t="s">
        <v>257</v>
      </c>
      <c r="C18" s="239"/>
      <c r="D18" s="233"/>
      <c r="E18" s="240"/>
      <c r="F18" s="241"/>
      <c r="G18" s="241"/>
      <c r="H18" s="241"/>
      <c r="I18" s="241"/>
      <c r="J18" s="241"/>
      <c r="K18" s="241"/>
      <c r="L18" s="241"/>
      <c r="M18" s="241"/>
      <c r="N18" s="242"/>
      <c r="O18" s="240"/>
      <c r="P18" s="241"/>
      <c r="Q18" s="241"/>
      <c r="R18" s="241"/>
      <c r="S18" s="241"/>
      <c r="T18" s="242"/>
      <c r="U18" s="243"/>
      <c r="V18" s="243"/>
      <c r="W18" s="243"/>
      <c r="X18" s="243"/>
      <c r="Y18" s="243"/>
      <c r="Z18" s="243"/>
      <c r="AA18" s="243"/>
    </row>
    <row r="19" spans="1:27">
      <c r="A19" s="112"/>
      <c r="B19" s="238" t="s">
        <v>258</v>
      </c>
      <c r="C19" s="239"/>
      <c r="D19" s="233"/>
      <c r="E19" s="240"/>
      <c r="F19" s="241"/>
      <c r="G19" s="241"/>
      <c r="H19" s="241"/>
      <c r="I19" s="241"/>
      <c r="J19" s="241"/>
      <c r="K19" s="241"/>
      <c r="L19" s="241"/>
      <c r="M19" s="241"/>
      <c r="N19" s="242"/>
      <c r="O19" s="240"/>
      <c r="P19" s="241"/>
      <c r="Q19" s="241"/>
      <c r="R19" s="241"/>
      <c r="S19" s="241"/>
      <c r="T19" s="242"/>
      <c r="U19" s="243"/>
      <c r="V19" s="243"/>
      <c r="W19" s="243"/>
      <c r="X19" s="243"/>
      <c r="Y19" s="243"/>
      <c r="Z19" s="243"/>
      <c r="AA19" s="243"/>
    </row>
    <row r="20" spans="1:27">
      <c r="A20" s="112"/>
      <c r="B20" s="238"/>
      <c r="C20" s="239"/>
      <c r="D20" s="233"/>
      <c r="E20" s="240"/>
      <c r="F20" s="241"/>
      <c r="G20" s="241"/>
      <c r="H20" s="241"/>
      <c r="I20" s="241"/>
      <c r="J20" s="241"/>
      <c r="K20" s="241"/>
      <c r="L20" s="241"/>
      <c r="M20" s="241"/>
      <c r="N20" s="242"/>
      <c r="O20" s="240"/>
      <c r="P20" s="241"/>
      <c r="Q20" s="241"/>
      <c r="R20" s="241"/>
      <c r="S20" s="241"/>
      <c r="T20" s="242"/>
      <c r="U20" s="243"/>
      <c r="V20" s="243"/>
      <c r="W20" s="243"/>
      <c r="X20" s="243"/>
      <c r="Y20" s="243"/>
      <c r="Z20" s="243"/>
      <c r="AA20" s="243"/>
    </row>
    <row r="21" spans="1:27">
      <c r="A21" s="112"/>
      <c r="B21" s="238" t="s">
        <v>259</v>
      </c>
      <c r="C21" s="239"/>
      <c r="D21" s="233"/>
      <c r="E21" s="240"/>
      <c r="F21" s="241"/>
      <c r="G21" s="241"/>
      <c r="H21" s="241">
        <v>1</v>
      </c>
      <c r="I21" s="241"/>
      <c r="J21" s="241"/>
      <c r="K21" s="241"/>
      <c r="L21" s="241">
        <v>1</v>
      </c>
      <c r="M21" s="241">
        <v>1</v>
      </c>
      <c r="N21" s="242"/>
      <c r="O21" s="240"/>
      <c r="P21" s="241"/>
      <c r="Q21" s="245"/>
      <c r="R21" s="245"/>
      <c r="S21" s="245"/>
      <c r="T21" s="246"/>
      <c r="U21" s="247"/>
      <c r="V21" s="243"/>
      <c r="W21" s="243"/>
      <c r="X21" s="243"/>
      <c r="Y21" s="243"/>
      <c r="Z21" s="243"/>
      <c r="AA21" s="243"/>
    </row>
    <row r="22" spans="1:27">
      <c r="A22" s="112"/>
      <c r="B22" s="238" t="s">
        <v>260</v>
      </c>
      <c r="C22" s="239"/>
      <c r="D22" s="233"/>
      <c r="E22" s="240"/>
      <c r="F22" s="241"/>
      <c r="G22" s="241"/>
      <c r="H22" s="241"/>
      <c r="I22" s="241"/>
      <c r="J22" s="241"/>
      <c r="K22" s="241"/>
      <c r="L22" s="241"/>
      <c r="M22" s="241"/>
      <c r="N22" s="242"/>
      <c r="O22" s="240"/>
      <c r="P22" s="241"/>
      <c r="Q22" s="241"/>
      <c r="R22" s="241"/>
      <c r="S22" s="241"/>
      <c r="T22" s="242"/>
      <c r="U22" s="243">
        <v>38</v>
      </c>
      <c r="V22" s="243">
        <v>35</v>
      </c>
      <c r="W22" s="243"/>
      <c r="X22" s="243"/>
      <c r="Y22" s="243">
        <v>20</v>
      </c>
      <c r="Z22" s="243">
        <v>53</v>
      </c>
      <c r="AA22" s="243">
        <v>73</v>
      </c>
    </row>
    <row r="23" spans="1:27" ht="14.25">
      <c r="A23" s="112"/>
      <c r="B23" s="248" t="s">
        <v>261</v>
      </c>
      <c r="C23" s="239"/>
      <c r="D23" s="233"/>
      <c r="E23" s="240"/>
      <c r="F23" s="241"/>
      <c r="G23" s="241"/>
      <c r="H23" s="241"/>
      <c r="I23" s="241"/>
      <c r="J23" s="241"/>
      <c r="K23" s="241"/>
      <c r="L23" s="241"/>
      <c r="M23" s="241"/>
      <c r="N23" s="242"/>
      <c r="O23" s="240"/>
      <c r="P23" s="241"/>
      <c r="Q23" s="241"/>
      <c r="R23" s="241"/>
      <c r="S23" s="241"/>
      <c r="T23" s="242"/>
      <c r="U23" s="243"/>
      <c r="V23" s="243"/>
      <c r="W23" s="243"/>
      <c r="X23" s="243"/>
      <c r="Y23" s="243"/>
      <c r="Z23" s="243"/>
      <c r="AA23" s="243">
        <v>0</v>
      </c>
    </row>
    <row r="24" spans="1:27" ht="14.25">
      <c r="A24" s="112"/>
      <c r="B24" s="248" t="s">
        <v>262</v>
      </c>
      <c r="C24" s="239"/>
      <c r="D24" s="233"/>
      <c r="E24" s="240"/>
      <c r="F24" s="241"/>
      <c r="G24" s="241"/>
      <c r="H24" s="241"/>
      <c r="I24" s="241"/>
      <c r="J24" s="241"/>
      <c r="K24" s="241"/>
      <c r="L24" s="241"/>
      <c r="M24" s="241"/>
      <c r="N24" s="242"/>
      <c r="O24" s="240"/>
      <c r="P24" s="241"/>
      <c r="Q24" s="241"/>
      <c r="R24" s="241"/>
      <c r="S24" s="241"/>
      <c r="T24" s="242"/>
      <c r="U24" s="243">
        <v>2</v>
      </c>
      <c r="V24" s="243">
        <v>1</v>
      </c>
      <c r="W24" s="243"/>
      <c r="X24" s="243"/>
      <c r="Y24" s="243">
        <v>2</v>
      </c>
      <c r="Z24" s="243">
        <v>1</v>
      </c>
      <c r="AA24" s="243">
        <v>3</v>
      </c>
    </row>
    <row r="25" spans="1:27">
      <c r="A25" s="112"/>
      <c r="B25" s="238" t="s">
        <v>263</v>
      </c>
      <c r="C25" s="239"/>
      <c r="D25" s="233"/>
      <c r="E25" s="240"/>
      <c r="F25" s="241"/>
      <c r="G25" s="249"/>
      <c r="H25" s="241"/>
      <c r="I25" s="241"/>
      <c r="J25" s="241"/>
      <c r="K25" s="241"/>
      <c r="L25" s="241"/>
      <c r="M25" s="250"/>
      <c r="N25" s="242"/>
      <c r="O25" s="240"/>
      <c r="P25" s="241"/>
      <c r="Q25" s="241"/>
      <c r="R25" s="241"/>
      <c r="S25" s="241"/>
      <c r="T25" s="242"/>
      <c r="U25" s="243"/>
      <c r="V25" s="243"/>
      <c r="W25" s="243"/>
      <c r="X25" s="243"/>
      <c r="Y25" s="243"/>
      <c r="Z25" s="243"/>
      <c r="AA25" s="243"/>
    </row>
    <row r="26" spans="1:27">
      <c r="A26" s="112"/>
      <c r="B26" s="238" t="s">
        <v>264</v>
      </c>
      <c r="C26" s="239"/>
      <c r="D26" s="244" t="s">
        <v>265</v>
      </c>
      <c r="E26" s="240"/>
      <c r="F26" s="241"/>
      <c r="G26" s="241"/>
      <c r="H26" s="241"/>
      <c r="I26" s="241">
        <v>2</v>
      </c>
      <c r="J26" s="241"/>
      <c r="K26" s="241"/>
      <c r="L26" s="241">
        <v>2</v>
      </c>
      <c r="M26" s="241">
        <v>2</v>
      </c>
      <c r="N26" s="242"/>
      <c r="O26" s="240"/>
      <c r="P26" s="241"/>
      <c r="Q26" s="241"/>
      <c r="R26" s="241"/>
      <c r="S26" s="241"/>
      <c r="T26" s="242"/>
      <c r="U26" s="243"/>
      <c r="V26" s="243"/>
      <c r="W26" s="243"/>
      <c r="X26" s="243"/>
      <c r="Y26" s="243"/>
      <c r="Z26" s="243"/>
      <c r="AA26" s="243"/>
    </row>
    <row r="27" spans="1:27">
      <c r="A27" s="112"/>
      <c r="B27" s="251" t="s">
        <v>266</v>
      </c>
      <c r="C27" s="239"/>
      <c r="D27" s="244" t="s">
        <v>267</v>
      </c>
      <c r="E27" s="240"/>
      <c r="F27" s="241"/>
      <c r="G27" s="241">
        <v>1</v>
      </c>
      <c r="H27" s="241"/>
      <c r="I27" s="241">
        <v>1</v>
      </c>
      <c r="J27" s="241"/>
      <c r="K27" s="241"/>
      <c r="L27" s="241">
        <v>2</v>
      </c>
      <c r="M27" s="241">
        <v>2</v>
      </c>
      <c r="N27" s="242"/>
      <c r="O27" s="240"/>
      <c r="P27" s="241"/>
      <c r="Q27" s="241"/>
      <c r="R27" s="241"/>
      <c r="S27" s="241"/>
      <c r="T27" s="242"/>
      <c r="U27" s="243"/>
      <c r="V27" s="243"/>
      <c r="W27" s="243"/>
      <c r="X27" s="243"/>
      <c r="Y27" s="243"/>
      <c r="Z27" s="243"/>
      <c r="AA27" s="243"/>
    </row>
    <row r="28" spans="1:27">
      <c r="A28" s="112" t="s">
        <v>135</v>
      </c>
      <c r="B28" s="252" t="s">
        <v>268</v>
      </c>
      <c r="C28" s="239"/>
      <c r="D28" s="244" t="s">
        <v>269</v>
      </c>
      <c r="E28" s="240"/>
      <c r="F28" s="241"/>
      <c r="G28" s="241"/>
      <c r="H28" s="241"/>
      <c r="I28" s="241">
        <v>1</v>
      </c>
      <c r="J28" s="241"/>
      <c r="K28" s="241"/>
      <c r="L28" s="241">
        <v>1</v>
      </c>
      <c r="M28" s="241"/>
      <c r="N28" s="242">
        <v>1</v>
      </c>
      <c r="O28" s="240"/>
      <c r="P28" s="241"/>
      <c r="Q28" s="241"/>
      <c r="R28" s="241"/>
      <c r="S28" s="241"/>
      <c r="T28" s="242"/>
      <c r="U28" s="243"/>
      <c r="V28" s="243"/>
      <c r="W28" s="243"/>
      <c r="X28" s="243"/>
      <c r="Y28" s="243"/>
      <c r="Z28" s="243"/>
      <c r="AA28" s="243"/>
    </row>
    <row r="29" spans="1:27">
      <c r="A29" s="112"/>
      <c r="B29" s="238" t="s">
        <v>270</v>
      </c>
      <c r="C29" s="239"/>
      <c r="D29" s="244" t="s">
        <v>271</v>
      </c>
      <c r="E29" s="240"/>
      <c r="F29" s="241"/>
      <c r="G29" s="241"/>
      <c r="H29" s="241"/>
      <c r="I29" s="241">
        <v>1</v>
      </c>
      <c r="J29" s="241"/>
      <c r="K29" s="241"/>
      <c r="L29" s="241">
        <v>1</v>
      </c>
      <c r="M29" s="241">
        <v>1</v>
      </c>
      <c r="N29" s="242"/>
      <c r="O29" s="240"/>
      <c r="P29" s="241"/>
      <c r="Q29" s="241"/>
      <c r="R29" s="241"/>
      <c r="S29" s="241"/>
      <c r="T29" s="242"/>
      <c r="U29" s="243"/>
      <c r="V29" s="243"/>
      <c r="W29" s="243"/>
      <c r="X29" s="243"/>
      <c r="Y29" s="243"/>
      <c r="Z29" s="243"/>
      <c r="AA29" s="243"/>
    </row>
    <row r="30" spans="1:27">
      <c r="A30" s="112"/>
      <c r="B30" s="238" t="s">
        <v>272</v>
      </c>
      <c r="C30" s="239"/>
      <c r="D30" s="233"/>
      <c r="E30" s="240"/>
      <c r="F30" s="241"/>
      <c r="G30" s="241"/>
      <c r="H30" s="241"/>
      <c r="I30" s="241"/>
      <c r="J30" s="241"/>
      <c r="K30" s="241"/>
      <c r="L30" s="241"/>
      <c r="M30" s="241"/>
      <c r="N30" s="242"/>
      <c r="O30" s="240"/>
      <c r="P30" s="241"/>
      <c r="Q30" s="241"/>
      <c r="R30" s="241"/>
      <c r="S30" s="241"/>
      <c r="T30" s="242"/>
      <c r="U30" s="243"/>
      <c r="V30" s="243"/>
      <c r="W30" s="243"/>
      <c r="X30" s="243"/>
      <c r="Y30" s="243"/>
      <c r="Z30" s="243"/>
      <c r="AA30" s="243"/>
    </row>
    <row r="31" spans="1:27">
      <c r="A31" s="112"/>
      <c r="B31" s="253" t="s">
        <v>273</v>
      </c>
      <c r="C31" s="239"/>
      <c r="D31" s="233"/>
      <c r="E31" s="240"/>
      <c r="F31" s="241"/>
      <c r="G31" s="241"/>
      <c r="H31" s="241"/>
      <c r="I31" s="241"/>
      <c r="J31" s="241"/>
      <c r="K31" s="241"/>
      <c r="L31" s="241"/>
      <c r="M31" s="241"/>
      <c r="N31" s="242"/>
      <c r="O31" s="240"/>
      <c r="P31" s="241"/>
      <c r="Q31" s="241"/>
      <c r="R31" s="241"/>
      <c r="S31" s="241"/>
      <c r="T31" s="242"/>
      <c r="U31" s="243"/>
      <c r="V31" s="243"/>
      <c r="W31" s="243"/>
      <c r="X31" s="243"/>
      <c r="Y31" s="243"/>
      <c r="Z31" s="243"/>
      <c r="AA31" s="243"/>
    </row>
    <row r="32" spans="1:27">
      <c r="A32" s="112"/>
      <c r="B32" s="233" t="s">
        <v>134</v>
      </c>
      <c r="C32" s="239"/>
      <c r="D32" s="233"/>
      <c r="E32" s="241"/>
      <c r="F32" s="241"/>
      <c r="G32" s="241"/>
      <c r="H32" s="241"/>
      <c r="I32" s="241"/>
      <c r="J32" s="241"/>
      <c r="K32" s="241"/>
      <c r="L32" s="241"/>
      <c r="M32" s="241"/>
      <c r="N32" s="242"/>
      <c r="O32" s="240"/>
      <c r="P32" s="241"/>
      <c r="Q32" s="241"/>
      <c r="R32" s="241"/>
      <c r="S32" s="241"/>
      <c r="T32" s="242"/>
      <c r="U32" s="243"/>
      <c r="V32" s="243"/>
      <c r="W32" s="243"/>
      <c r="X32" s="243"/>
      <c r="Y32" s="243">
        <v>11</v>
      </c>
      <c r="Z32" s="243">
        <v>10</v>
      </c>
      <c r="AA32" s="243">
        <v>21</v>
      </c>
    </row>
    <row r="33" spans="1:27">
      <c r="A33" s="106"/>
      <c r="B33" s="254"/>
      <c r="C33" s="105"/>
      <c r="D33" s="255"/>
      <c r="E33" s="256"/>
      <c r="F33" s="256"/>
      <c r="G33" s="256"/>
      <c r="H33" s="256"/>
      <c r="I33" s="256"/>
      <c r="J33" s="256"/>
      <c r="K33" s="256"/>
      <c r="L33" s="256"/>
      <c r="M33" s="256"/>
      <c r="N33" s="257"/>
      <c r="O33" s="256"/>
      <c r="P33" s="256"/>
      <c r="Q33" s="256"/>
      <c r="R33" s="256"/>
      <c r="S33" s="256"/>
      <c r="T33" s="257"/>
      <c r="U33" s="258"/>
      <c r="V33" s="259"/>
      <c r="W33" s="259"/>
      <c r="X33" s="259"/>
      <c r="Y33" s="259"/>
      <c r="Z33" s="259"/>
      <c r="AA33" s="260"/>
    </row>
    <row r="34" spans="1:27">
      <c r="A34" s="112"/>
      <c r="B34" s="261"/>
      <c r="C34" s="23"/>
      <c r="D34" s="262"/>
      <c r="E34" s="263"/>
      <c r="F34" s="263"/>
      <c r="G34" s="263"/>
      <c r="H34" s="263"/>
      <c r="I34" s="263"/>
      <c r="J34" s="263"/>
      <c r="K34" s="241"/>
      <c r="L34" s="263"/>
      <c r="M34" s="263"/>
      <c r="N34" s="242"/>
      <c r="O34" s="263"/>
      <c r="P34" s="263"/>
      <c r="Q34" s="263"/>
      <c r="R34" s="263"/>
      <c r="S34" s="263"/>
      <c r="T34" s="242"/>
      <c r="U34" s="264"/>
      <c r="V34" s="265"/>
      <c r="W34" s="265"/>
      <c r="X34" s="265"/>
      <c r="Y34" s="265"/>
      <c r="Z34" s="265"/>
      <c r="AA34" s="243"/>
    </row>
    <row r="35" spans="1:27">
      <c r="A35" s="136">
        <v>2</v>
      </c>
      <c r="B35" s="266" t="s">
        <v>274</v>
      </c>
      <c r="C35" s="23" t="s">
        <v>275</v>
      </c>
      <c r="D35" s="159"/>
      <c r="E35" s="267">
        <v>1</v>
      </c>
      <c r="F35" s="268">
        <v>0</v>
      </c>
      <c r="G35" s="268">
        <v>22</v>
      </c>
      <c r="H35" s="268">
        <v>13</v>
      </c>
      <c r="I35" s="268">
        <v>9</v>
      </c>
      <c r="J35" s="268">
        <v>2</v>
      </c>
      <c r="K35" s="268">
        <v>0</v>
      </c>
      <c r="L35" s="268">
        <v>47</v>
      </c>
      <c r="M35" s="268">
        <v>34</v>
      </c>
      <c r="N35" s="269">
        <v>13</v>
      </c>
      <c r="O35" s="268">
        <v>43</v>
      </c>
      <c r="P35" s="268">
        <v>2</v>
      </c>
      <c r="Q35" s="268"/>
      <c r="R35" s="268"/>
      <c r="S35" s="268"/>
      <c r="T35" s="269">
        <v>45</v>
      </c>
      <c r="U35" s="270">
        <v>177</v>
      </c>
      <c r="V35" s="270">
        <v>160</v>
      </c>
      <c r="W35" s="270">
        <v>166</v>
      </c>
      <c r="X35" s="270">
        <v>145</v>
      </c>
      <c r="Y35" s="270">
        <v>420</v>
      </c>
      <c r="Z35" s="270">
        <v>235</v>
      </c>
      <c r="AA35" s="270">
        <v>655</v>
      </c>
    </row>
    <row r="36" spans="1:27">
      <c r="A36" s="112"/>
      <c r="B36" s="159"/>
      <c r="C36" s="159" t="s">
        <v>276</v>
      </c>
      <c r="D36" s="159" t="s">
        <v>77</v>
      </c>
      <c r="E36" s="271"/>
      <c r="F36" s="228"/>
      <c r="G36" s="228"/>
      <c r="H36" s="228"/>
      <c r="I36" s="228"/>
      <c r="J36" s="228"/>
      <c r="K36" s="228"/>
      <c r="L36" s="228"/>
      <c r="M36" s="228"/>
      <c r="N36" s="229"/>
      <c r="O36" s="271"/>
      <c r="P36" s="228"/>
      <c r="Q36" s="228"/>
      <c r="R36" s="228"/>
      <c r="S36" s="228"/>
      <c r="T36" s="229"/>
      <c r="U36" s="272"/>
      <c r="V36" s="272"/>
      <c r="W36" s="272"/>
      <c r="X36" s="272"/>
      <c r="Y36" s="272"/>
      <c r="Z36" s="272"/>
      <c r="AA36" s="272"/>
    </row>
    <row r="37" spans="1:27">
      <c r="A37" s="112"/>
      <c r="B37" s="159"/>
      <c r="C37" s="108" t="s">
        <v>277</v>
      </c>
      <c r="D37" s="217" t="s">
        <v>278</v>
      </c>
      <c r="E37" s="271"/>
      <c r="F37" s="228"/>
      <c r="G37" s="228"/>
      <c r="H37" s="228"/>
      <c r="I37" s="228"/>
      <c r="J37" s="228"/>
      <c r="K37" s="228"/>
      <c r="L37" s="228"/>
      <c r="M37" s="228"/>
      <c r="N37" s="229"/>
      <c r="O37" s="271"/>
      <c r="P37" s="228"/>
      <c r="Q37" s="228"/>
      <c r="R37" s="228"/>
      <c r="S37" s="228"/>
      <c r="T37" s="229"/>
      <c r="U37" s="272"/>
      <c r="V37" s="272"/>
      <c r="W37" s="272"/>
      <c r="X37" s="272"/>
      <c r="Y37" s="272"/>
      <c r="Z37" s="272"/>
      <c r="AA37" s="272"/>
    </row>
    <row r="38" spans="1:27">
      <c r="A38" s="112"/>
      <c r="B38" s="159"/>
      <c r="C38" s="23"/>
      <c r="D38" s="159"/>
      <c r="E38" s="271"/>
      <c r="F38" s="228"/>
      <c r="G38" s="228"/>
      <c r="H38" s="228"/>
      <c r="I38" s="228"/>
      <c r="J38" s="228"/>
      <c r="K38" s="228"/>
      <c r="L38" s="228"/>
      <c r="M38" s="228"/>
      <c r="N38" s="229"/>
      <c r="O38" s="271"/>
      <c r="P38" s="228"/>
      <c r="Q38" s="228"/>
      <c r="R38" s="228"/>
      <c r="S38" s="228"/>
      <c r="T38" s="229"/>
      <c r="U38" s="272"/>
      <c r="V38" s="272"/>
      <c r="W38" s="272"/>
      <c r="X38" s="272"/>
      <c r="Y38" s="272"/>
      <c r="Z38" s="272"/>
      <c r="AA38" s="272"/>
    </row>
    <row r="39" spans="1:27">
      <c r="A39" s="112"/>
      <c r="B39" s="159" t="s">
        <v>279</v>
      </c>
      <c r="C39" s="23"/>
      <c r="D39" s="159" t="s">
        <v>280</v>
      </c>
      <c r="E39" s="271"/>
      <c r="F39" s="228"/>
      <c r="G39" s="228"/>
      <c r="H39" s="228"/>
      <c r="I39" s="228"/>
      <c r="J39" s="228"/>
      <c r="K39" s="228"/>
      <c r="L39" s="228"/>
      <c r="M39" s="228"/>
      <c r="N39" s="229"/>
      <c r="O39" s="271"/>
      <c r="P39" s="228"/>
      <c r="Q39" s="228"/>
      <c r="R39" s="228"/>
      <c r="S39" s="228"/>
      <c r="T39" s="229"/>
      <c r="U39" s="272">
        <v>171</v>
      </c>
      <c r="V39" s="272">
        <v>152</v>
      </c>
      <c r="W39" s="272">
        <v>163</v>
      </c>
      <c r="X39" s="272">
        <v>145</v>
      </c>
      <c r="Y39" s="272">
        <v>405</v>
      </c>
      <c r="Z39" s="272">
        <v>226</v>
      </c>
      <c r="AA39" s="272">
        <v>631</v>
      </c>
    </row>
    <row r="40" spans="1:27">
      <c r="A40" s="112"/>
      <c r="B40" s="159"/>
      <c r="C40" s="23"/>
      <c r="D40" s="217" t="s">
        <v>281</v>
      </c>
      <c r="E40" s="271"/>
      <c r="F40" s="228"/>
      <c r="G40" s="228"/>
      <c r="H40" s="228"/>
      <c r="I40" s="228"/>
      <c r="J40" s="228"/>
      <c r="K40" s="228"/>
      <c r="L40" s="228"/>
      <c r="M40" s="228"/>
      <c r="N40" s="229"/>
      <c r="O40" s="271"/>
      <c r="P40" s="228"/>
      <c r="Q40" s="228"/>
      <c r="R40" s="228"/>
      <c r="S40" s="228"/>
      <c r="T40" s="229"/>
      <c r="U40" s="272"/>
      <c r="V40" s="272"/>
      <c r="W40" s="272"/>
      <c r="X40" s="272"/>
      <c r="Y40" s="272"/>
      <c r="Z40" s="272"/>
      <c r="AA40" s="272"/>
    </row>
    <row r="41" spans="1:27">
      <c r="A41" s="112"/>
      <c r="B41" s="159"/>
      <c r="C41" s="23"/>
      <c r="D41" s="159"/>
      <c r="E41" s="271"/>
      <c r="F41" s="228"/>
      <c r="G41" s="228"/>
      <c r="H41" s="228"/>
      <c r="I41" s="228"/>
      <c r="J41" s="228"/>
      <c r="K41" s="228"/>
      <c r="L41" s="228"/>
      <c r="M41" s="228"/>
      <c r="N41" s="229"/>
      <c r="O41" s="271"/>
      <c r="P41" s="228"/>
      <c r="Q41" s="228"/>
      <c r="R41" s="228"/>
      <c r="S41" s="228"/>
      <c r="T41" s="229"/>
      <c r="U41" s="272"/>
      <c r="V41" s="272"/>
      <c r="W41" s="272"/>
      <c r="X41" s="272"/>
      <c r="Y41" s="272"/>
      <c r="Z41" s="272"/>
      <c r="AA41" s="272"/>
    </row>
    <row r="42" spans="1:27">
      <c r="A42" s="112"/>
      <c r="B42" s="159" t="s">
        <v>282</v>
      </c>
      <c r="C42" s="23" t="s">
        <v>283</v>
      </c>
      <c r="D42" s="159" t="s">
        <v>284</v>
      </c>
      <c r="E42" s="271"/>
      <c r="F42" s="228"/>
      <c r="G42" s="228"/>
      <c r="H42" s="228"/>
      <c r="I42" s="228"/>
      <c r="J42" s="228"/>
      <c r="K42" s="228"/>
      <c r="L42" s="228"/>
      <c r="M42" s="228"/>
      <c r="N42" s="229"/>
      <c r="O42" s="271"/>
      <c r="P42" s="228"/>
      <c r="Q42" s="228"/>
      <c r="R42" s="228"/>
      <c r="S42" s="228"/>
      <c r="T42" s="229"/>
      <c r="U42" s="272"/>
      <c r="V42" s="272"/>
      <c r="W42" s="272"/>
      <c r="X42" s="272"/>
      <c r="Y42" s="272"/>
      <c r="Z42" s="272"/>
      <c r="AA42" s="272"/>
    </row>
    <row r="43" spans="1:27">
      <c r="A43" s="112"/>
      <c r="B43" s="159"/>
      <c r="C43" s="23" t="s">
        <v>285</v>
      </c>
      <c r="D43" s="217" t="s">
        <v>281</v>
      </c>
      <c r="E43" s="271"/>
      <c r="F43" s="228"/>
      <c r="G43" s="228"/>
      <c r="H43" s="228"/>
      <c r="I43" s="228"/>
      <c r="J43" s="228"/>
      <c r="K43" s="228"/>
      <c r="L43" s="228"/>
      <c r="M43" s="228"/>
      <c r="N43" s="229"/>
      <c r="O43" s="271"/>
      <c r="P43" s="228"/>
      <c r="Q43" s="228"/>
      <c r="R43" s="228"/>
      <c r="S43" s="228"/>
      <c r="T43" s="229"/>
      <c r="U43" s="272"/>
      <c r="V43" s="272"/>
      <c r="W43" s="272"/>
      <c r="X43" s="272"/>
      <c r="Y43" s="272"/>
      <c r="Z43" s="272"/>
      <c r="AA43" s="272"/>
    </row>
    <row r="44" spans="1:27">
      <c r="A44" s="112"/>
      <c r="B44" s="159" t="s">
        <v>286</v>
      </c>
      <c r="C44" s="23" t="s">
        <v>287</v>
      </c>
      <c r="D44" s="159"/>
      <c r="E44" s="271"/>
      <c r="F44" s="228"/>
      <c r="G44" s="228"/>
      <c r="H44" s="228"/>
      <c r="I44" s="228"/>
      <c r="J44" s="228"/>
      <c r="K44" s="228"/>
      <c r="L44" s="228"/>
      <c r="M44" s="228"/>
      <c r="N44" s="229"/>
      <c r="O44" s="271"/>
      <c r="P44" s="228"/>
      <c r="Q44" s="228"/>
      <c r="R44" s="228"/>
      <c r="S44" s="228"/>
      <c r="T44" s="229"/>
      <c r="U44" s="272">
        <v>6</v>
      </c>
      <c r="V44" s="272">
        <v>7</v>
      </c>
      <c r="W44" s="272"/>
      <c r="X44" s="272"/>
      <c r="Y44" s="272">
        <v>6</v>
      </c>
      <c r="Z44" s="272">
        <v>7</v>
      </c>
      <c r="AA44" s="272">
        <v>13</v>
      </c>
    </row>
    <row r="45" spans="1:27">
      <c r="A45" s="112"/>
      <c r="B45" s="159" t="s">
        <v>288</v>
      </c>
      <c r="C45" s="23"/>
      <c r="D45" s="159"/>
      <c r="E45" s="271"/>
      <c r="F45" s="228"/>
      <c r="G45" s="228"/>
      <c r="H45" s="228"/>
      <c r="I45" s="228"/>
      <c r="J45" s="228"/>
      <c r="K45" s="228"/>
      <c r="L45" s="228"/>
      <c r="M45" s="228"/>
      <c r="N45" s="229"/>
      <c r="O45" s="271"/>
      <c r="P45" s="228"/>
      <c r="Q45" s="228"/>
      <c r="R45" s="228"/>
      <c r="S45" s="228"/>
      <c r="T45" s="229"/>
      <c r="U45" s="272">
        <v>0</v>
      </c>
      <c r="V45" s="272">
        <v>1</v>
      </c>
      <c r="W45" s="272">
        <v>3</v>
      </c>
      <c r="X45" s="272"/>
      <c r="Y45" s="272">
        <v>3</v>
      </c>
      <c r="Z45" s="272">
        <v>1</v>
      </c>
      <c r="AA45" s="272">
        <v>4</v>
      </c>
    </row>
    <row r="46" spans="1:27">
      <c r="A46" s="112"/>
      <c r="B46" s="159" t="s">
        <v>272</v>
      </c>
      <c r="C46" s="23"/>
      <c r="D46" s="159"/>
      <c r="E46" s="271"/>
      <c r="F46" s="228"/>
      <c r="G46" s="228"/>
      <c r="H46" s="228"/>
      <c r="I46" s="228"/>
      <c r="J46" s="228"/>
      <c r="K46" s="228"/>
      <c r="L46" s="228"/>
      <c r="M46" s="228"/>
      <c r="N46" s="229"/>
      <c r="O46" s="271"/>
      <c r="P46" s="228"/>
      <c r="Q46" s="228"/>
      <c r="R46" s="228"/>
      <c r="S46" s="228"/>
      <c r="T46" s="229"/>
      <c r="U46" s="272"/>
      <c r="V46" s="272"/>
      <c r="W46" s="272"/>
      <c r="X46" s="272"/>
      <c r="Y46" s="272"/>
      <c r="Z46" s="272"/>
      <c r="AA46" s="272"/>
    </row>
    <row r="47" spans="1:27">
      <c r="A47" s="112"/>
      <c r="B47" s="159" t="s">
        <v>273</v>
      </c>
      <c r="C47" s="23"/>
      <c r="D47" s="159"/>
      <c r="E47" s="271"/>
      <c r="F47" s="228"/>
      <c r="G47" s="228"/>
      <c r="H47" s="228"/>
      <c r="I47" s="228"/>
      <c r="J47" s="228"/>
      <c r="K47" s="228"/>
      <c r="L47" s="228"/>
      <c r="M47" s="228"/>
      <c r="N47" s="229"/>
      <c r="O47" s="271"/>
      <c r="P47" s="228"/>
      <c r="Q47" s="228"/>
      <c r="R47" s="228"/>
      <c r="S47" s="228"/>
      <c r="T47" s="229"/>
      <c r="U47" s="272"/>
      <c r="V47" s="272"/>
      <c r="W47" s="272"/>
      <c r="X47" s="272"/>
      <c r="Y47" s="272"/>
      <c r="Z47" s="272"/>
      <c r="AA47" s="272"/>
    </row>
    <row r="48" spans="1:27">
      <c r="A48" s="112"/>
      <c r="B48" s="159" t="s">
        <v>134</v>
      </c>
      <c r="C48" s="23"/>
      <c r="D48" s="159"/>
      <c r="E48" s="271"/>
      <c r="F48" s="228"/>
      <c r="G48" s="228"/>
      <c r="H48" s="228"/>
      <c r="I48" s="228"/>
      <c r="J48" s="228"/>
      <c r="K48" s="228"/>
      <c r="L48" s="228"/>
      <c r="M48" s="228"/>
      <c r="N48" s="229"/>
      <c r="O48" s="271"/>
      <c r="P48" s="228"/>
      <c r="Q48" s="228"/>
      <c r="R48" s="228"/>
      <c r="S48" s="228"/>
      <c r="T48" s="229"/>
      <c r="U48" s="272"/>
      <c r="V48" s="272"/>
      <c r="W48" s="272"/>
      <c r="X48" s="272"/>
      <c r="Y48" s="272">
        <v>6</v>
      </c>
      <c r="Z48" s="272">
        <v>1</v>
      </c>
      <c r="AA48" s="272">
        <v>7</v>
      </c>
    </row>
    <row r="49" spans="1:27">
      <c r="A49" s="106"/>
      <c r="B49" s="222"/>
      <c r="C49" s="105"/>
      <c r="D49" s="222"/>
      <c r="E49" s="273"/>
      <c r="F49" s="274"/>
      <c r="G49" s="274"/>
      <c r="H49" s="274"/>
      <c r="I49" s="274"/>
      <c r="J49" s="274"/>
      <c r="K49" s="274"/>
      <c r="L49" s="274"/>
      <c r="M49" s="274"/>
      <c r="N49" s="275"/>
      <c r="O49" s="273"/>
      <c r="P49" s="274"/>
      <c r="Q49" s="274"/>
      <c r="R49" s="274"/>
      <c r="S49" s="274"/>
      <c r="T49" s="275"/>
      <c r="U49" s="276"/>
      <c r="V49" s="276"/>
      <c r="W49" s="276"/>
      <c r="X49" s="276"/>
      <c r="Y49" s="276"/>
      <c r="Z49" s="276"/>
      <c r="AA49" s="276"/>
    </row>
    <row r="51" spans="1:27">
      <c r="A51" s="323" t="s">
        <v>289</v>
      </c>
      <c r="B51" s="323"/>
      <c r="C51" s="211"/>
      <c r="D51" s="212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77"/>
      <c r="V51" s="277"/>
      <c r="W51" s="277"/>
      <c r="X51" s="277"/>
      <c r="Y51" s="277"/>
      <c r="Z51" s="277"/>
      <c r="AA51" s="277"/>
    </row>
    <row r="52" spans="1:27">
      <c r="A52" s="148"/>
      <c r="B52" s="278"/>
      <c r="C52" s="141"/>
      <c r="D52" s="214"/>
      <c r="E52" s="215" t="s">
        <v>290</v>
      </c>
      <c r="F52" s="2" t="s">
        <v>291</v>
      </c>
      <c r="G52" s="2" t="s">
        <v>292</v>
      </c>
      <c r="H52" s="2" t="s">
        <v>235</v>
      </c>
      <c r="I52" s="1" t="s">
        <v>293</v>
      </c>
      <c r="J52" s="2" t="s">
        <v>294</v>
      </c>
      <c r="K52" s="2" t="s">
        <v>294</v>
      </c>
      <c r="L52" s="147"/>
      <c r="M52" s="319" t="s">
        <v>295</v>
      </c>
      <c r="N52" s="320"/>
      <c r="O52" s="147" t="s">
        <v>41</v>
      </c>
      <c r="P52" s="1" t="s">
        <v>40</v>
      </c>
      <c r="Q52" s="1" t="s">
        <v>170</v>
      </c>
      <c r="R52" s="1" t="s">
        <v>25</v>
      </c>
      <c r="S52" s="1" t="s">
        <v>39</v>
      </c>
      <c r="T52" s="141"/>
      <c r="U52" s="279"/>
      <c r="V52" s="279"/>
      <c r="W52" s="279"/>
      <c r="X52" s="279"/>
      <c r="Y52" s="279"/>
      <c r="Z52" s="279"/>
      <c r="AA52" s="280"/>
    </row>
    <row r="53" spans="1:27">
      <c r="A53" s="112" t="s">
        <v>169</v>
      </c>
      <c r="B53" s="225"/>
      <c r="C53" s="23"/>
      <c r="D53" s="217" t="s">
        <v>168</v>
      </c>
      <c r="E53" s="152"/>
      <c r="F53" s="140"/>
      <c r="G53" s="140"/>
      <c r="H53" s="140"/>
      <c r="I53" s="140"/>
      <c r="J53" s="140"/>
      <c r="K53" s="140"/>
      <c r="L53" s="47"/>
      <c r="M53" s="321"/>
      <c r="N53" s="322"/>
      <c r="O53" s="47"/>
      <c r="P53" s="138" t="s">
        <v>34</v>
      </c>
      <c r="Q53" s="138"/>
      <c r="R53" s="138"/>
      <c r="S53" s="138"/>
      <c r="T53" s="23"/>
      <c r="U53" s="281"/>
      <c r="V53" s="281" t="s">
        <v>30</v>
      </c>
      <c r="W53" s="281"/>
      <c r="X53" s="281" t="s">
        <v>0</v>
      </c>
      <c r="Y53" s="281"/>
      <c r="Z53" s="281" t="s">
        <v>61</v>
      </c>
      <c r="AA53" s="282"/>
    </row>
    <row r="54" spans="1:27">
      <c r="A54" s="112"/>
      <c r="B54" s="219" t="s">
        <v>191</v>
      </c>
      <c r="C54" s="144" t="s">
        <v>192</v>
      </c>
      <c r="D54" s="217" t="s">
        <v>167</v>
      </c>
      <c r="E54" s="152"/>
      <c r="F54" s="140" t="s">
        <v>290</v>
      </c>
      <c r="G54" s="140"/>
      <c r="H54" s="140" t="s">
        <v>292</v>
      </c>
      <c r="I54" s="140"/>
      <c r="J54" s="140"/>
      <c r="K54" s="140"/>
      <c r="L54" s="152" t="s">
        <v>156</v>
      </c>
      <c r="M54" s="321"/>
      <c r="N54" s="322"/>
      <c r="O54" s="47" t="s">
        <v>35</v>
      </c>
      <c r="P54" s="138" t="s">
        <v>40</v>
      </c>
      <c r="Q54" s="138" t="s">
        <v>165</v>
      </c>
      <c r="R54" s="138" t="s">
        <v>35</v>
      </c>
      <c r="S54" s="138" t="s">
        <v>33</v>
      </c>
      <c r="T54" s="23" t="s">
        <v>32</v>
      </c>
      <c r="U54" s="283"/>
      <c r="V54" s="283"/>
      <c r="W54" s="283"/>
      <c r="X54" s="283"/>
      <c r="Y54" s="283"/>
      <c r="Z54" s="283"/>
      <c r="AA54" s="283"/>
    </row>
    <row r="55" spans="1:27">
      <c r="A55" s="112" t="s">
        <v>164</v>
      </c>
      <c r="B55" s="225"/>
      <c r="C55" s="23"/>
      <c r="D55" s="217"/>
      <c r="E55" s="152"/>
      <c r="F55" s="140"/>
      <c r="G55" s="140"/>
      <c r="H55" s="140"/>
      <c r="I55" s="140"/>
      <c r="J55" s="140"/>
      <c r="K55" s="140"/>
      <c r="L55" s="47"/>
      <c r="M55" s="138"/>
      <c r="N55" s="137"/>
      <c r="O55" s="47"/>
      <c r="P55" s="138" t="s">
        <v>163</v>
      </c>
      <c r="Q55" s="138"/>
      <c r="R55" s="138"/>
      <c r="S55" s="138"/>
      <c r="T55" s="23"/>
      <c r="U55" s="284" t="s">
        <v>21</v>
      </c>
      <c r="V55" s="284" t="s">
        <v>162</v>
      </c>
      <c r="W55" s="284" t="s">
        <v>161</v>
      </c>
      <c r="X55" s="284" t="s">
        <v>160</v>
      </c>
      <c r="Y55" s="284" t="s">
        <v>159</v>
      </c>
      <c r="Z55" s="284" t="s">
        <v>158</v>
      </c>
      <c r="AA55" s="284" t="s">
        <v>156</v>
      </c>
    </row>
    <row r="56" spans="1:27">
      <c r="A56" s="106"/>
      <c r="B56" s="285"/>
      <c r="C56" s="105"/>
      <c r="D56" s="222"/>
      <c r="E56" s="223" t="s">
        <v>296</v>
      </c>
      <c r="F56" s="104" t="s">
        <v>296</v>
      </c>
      <c r="G56" s="104" t="s">
        <v>297</v>
      </c>
      <c r="H56" s="104" t="s">
        <v>297</v>
      </c>
      <c r="I56" s="104" t="s">
        <v>298</v>
      </c>
      <c r="J56" s="104" t="s">
        <v>209</v>
      </c>
      <c r="K56" s="104" t="s">
        <v>299</v>
      </c>
      <c r="L56" s="42"/>
      <c r="M56" s="104" t="s">
        <v>159</v>
      </c>
      <c r="N56" s="224" t="s">
        <v>158</v>
      </c>
      <c r="O56" s="42" t="s">
        <v>23</v>
      </c>
      <c r="P56" s="43" t="s">
        <v>300</v>
      </c>
      <c r="Q56" s="43" t="s">
        <v>23</v>
      </c>
      <c r="R56" s="43" t="s">
        <v>23</v>
      </c>
      <c r="S56" s="43" t="s">
        <v>22</v>
      </c>
      <c r="T56" s="105"/>
      <c r="U56" s="286"/>
      <c r="V56" s="286"/>
      <c r="W56" s="286"/>
      <c r="X56" s="286"/>
      <c r="Y56" s="286"/>
      <c r="Z56" s="286"/>
      <c r="AA56" s="286"/>
    </row>
    <row r="57" spans="1:27">
      <c r="A57" s="112"/>
      <c r="B57" s="159"/>
      <c r="C57" s="23" t="s">
        <v>212</v>
      </c>
      <c r="D57" s="159"/>
      <c r="E57" s="271"/>
      <c r="F57" s="228"/>
      <c r="G57" s="228"/>
      <c r="H57" s="228"/>
      <c r="I57" s="228"/>
      <c r="J57" s="228"/>
      <c r="K57" s="227"/>
      <c r="L57" s="228"/>
      <c r="M57" s="228"/>
      <c r="N57" s="229"/>
      <c r="O57" s="271"/>
      <c r="P57" s="228"/>
      <c r="Q57" s="228"/>
      <c r="R57" s="228"/>
      <c r="S57" s="228"/>
      <c r="T57" s="229"/>
      <c r="U57" s="272"/>
      <c r="V57" s="272"/>
      <c r="W57" s="272"/>
      <c r="X57" s="272"/>
      <c r="Y57" s="272"/>
      <c r="Z57" s="272"/>
      <c r="AA57" s="272"/>
    </row>
    <row r="58" spans="1:27">
      <c r="A58" s="136">
        <v>3</v>
      </c>
      <c r="B58" s="266" t="s">
        <v>213</v>
      </c>
      <c r="C58" s="23" t="s">
        <v>214</v>
      </c>
      <c r="D58" s="159"/>
      <c r="E58" s="267">
        <v>1</v>
      </c>
      <c r="F58" s="268">
        <v>1</v>
      </c>
      <c r="G58" s="268">
        <v>7</v>
      </c>
      <c r="H58" s="268">
        <v>8</v>
      </c>
      <c r="I58" s="268">
        <v>8</v>
      </c>
      <c r="J58" s="268"/>
      <c r="K58" s="268"/>
      <c r="L58" s="268">
        <v>25</v>
      </c>
      <c r="M58" s="268">
        <v>21</v>
      </c>
      <c r="N58" s="269">
        <v>4</v>
      </c>
      <c r="O58" s="267">
        <v>14</v>
      </c>
      <c r="P58" s="268">
        <v>1</v>
      </c>
      <c r="Q58" s="268"/>
      <c r="R58" s="268"/>
      <c r="S58" s="268"/>
      <c r="T58" s="269">
        <v>15</v>
      </c>
      <c r="U58" s="270">
        <v>70</v>
      </c>
      <c r="V58" s="270">
        <v>68</v>
      </c>
      <c r="W58" s="270">
        <v>83</v>
      </c>
      <c r="X58" s="270">
        <v>72</v>
      </c>
      <c r="Y58" s="270">
        <v>92</v>
      </c>
      <c r="Z58" s="270">
        <v>204</v>
      </c>
      <c r="AA58" s="270">
        <v>296</v>
      </c>
    </row>
    <row r="59" spans="1:27">
      <c r="A59" s="112"/>
      <c r="B59" s="159"/>
      <c r="C59" s="23" t="s">
        <v>216</v>
      </c>
      <c r="D59" s="159" t="s">
        <v>77</v>
      </c>
      <c r="E59" s="271"/>
      <c r="F59" s="228"/>
      <c r="G59" s="228"/>
      <c r="H59" s="228"/>
      <c r="I59" s="228"/>
      <c r="J59" s="228"/>
      <c r="K59" s="228"/>
      <c r="L59" s="228"/>
      <c r="M59" s="228"/>
      <c r="N59" s="229"/>
      <c r="O59" s="271"/>
      <c r="P59" s="228"/>
      <c r="Q59" s="228"/>
      <c r="R59" s="228"/>
      <c r="S59" s="228"/>
      <c r="T59" s="229"/>
      <c r="U59" s="272"/>
      <c r="V59" s="272"/>
      <c r="W59" s="272"/>
      <c r="X59" s="272"/>
      <c r="Y59" s="272"/>
      <c r="Z59" s="272"/>
      <c r="AA59" s="272"/>
    </row>
    <row r="60" spans="1:27">
      <c r="A60" s="112"/>
      <c r="B60" s="159"/>
      <c r="C60" s="23"/>
      <c r="D60" s="217" t="s">
        <v>217</v>
      </c>
      <c r="E60" s="271">
        <v>1</v>
      </c>
      <c r="F60" s="228"/>
      <c r="G60" s="228"/>
      <c r="H60" s="228"/>
      <c r="I60" s="228"/>
      <c r="J60" s="228"/>
      <c r="K60" s="228"/>
      <c r="L60" s="228">
        <v>1</v>
      </c>
      <c r="M60" s="228">
        <v>1</v>
      </c>
      <c r="N60" s="229"/>
      <c r="O60" s="271"/>
      <c r="P60" s="228"/>
      <c r="Q60" s="228"/>
      <c r="R60" s="228"/>
      <c r="S60" s="228"/>
      <c r="T60" s="229"/>
      <c r="U60" s="272"/>
      <c r="V60" s="272"/>
      <c r="W60" s="272"/>
      <c r="X60" s="272"/>
      <c r="Y60" s="272"/>
      <c r="Z60" s="272"/>
      <c r="AA60" s="272"/>
    </row>
    <row r="61" spans="1:27">
      <c r="A61" s="112"/>
      <c r="B61" s="159"/>
      <c r="C61" s="23"/>
      <c r="D61" s="159"/>
      <c r="E61" s="271"/>
      <c r="F61" s="228"/>
      <c r="G61" s="228"/>
      <c r="H61" s="228"/>
      <c r="I61" s="228"/>
      <c r="J61" s="228"/>
      <c r="K61" s="228"/>
      <c r="L61" s="228"/>
      <c r="M61" s="228"/>
      <c r="N61" s="229"/>
      <c r="O61" s="271"/>
      <c r="P61" s="228"/>
      <c r="Q61" s="228"/>
      <c r="R61" s="228"/>
      <c r="S61" s="228"/>
      <c r="T61" s="229"/>
      <c r="U61" s="272"/>
      <c r="V61" s="272"/>
      <c r="W61" s="272"/>
      <c r="X61" s="272"/>
      <c r="Y61" s="272"/>
      <c r="Z61" s="272"/>
      <c r="AA61" s="272"/>
    </row>
    <row r="62" spans="1:27">
      <c r="A62" s="112"/>
      <c r="B62" s="159"/>
      <c r="C62" s="23"/>
      <c r="D62" s="159" t="s">
        <v>81</v>
      </c>
      <c r="E62" s="271"/>
      <c r="F62" s="228">
        <v>1</v>
      </c>
      <c r="G62" s="228"/>
      <c r="H62" s="228"/>
      <c r="I62" s="228"/>
      <c r="J62" s="228"/>
      <c r="K62" s="228"/>
      <c r="L62" s="228">
        <v>1</v>
      </c>
      <c r="M62" s="228">
        <v>1</v>
      </c>
      <c r="N62" s="229"/>
      <c r="O62" s="271"/>
      <c r="P62" s="228"/>
      <c r="Q62" s="228"/>
      <c r="R62" s="228"/>
      <c r="S62" s="228"/>
      <c r="T62" s="229"/>
      <c r="U62" s="272"/>
      <c r="V62" s="272"/>
      <c r="W62" s="272"/>
      <c r="X62" s="272"/>
      <c r="Y62" s="272"/>
      <c r="Z62" s="272"/>
      <c r="AA62" s="272"/>
    </row>
    <row r="63" spans="1:27">
      <c r="A63" s="112"/>
      <c r="B63" s="159"/>
      <c r="C63" s="23"/>
      <c r="D63" s="217" t="s">
        <v>301</v>
      </c>
      <c r="E63" s="271"/>
      <c r="F63" s="228"/>
      <c r="G63" s="228"/>
      <c r="H63" s="228"/>
      <c r="I63" s="228"/>
      <c r="J63" s="228"/>
      <c r="K63" s="228"/>
      <c r="L63" s="228"/>
      <c r="M63" s="228"/>
      <c r="N63" s="229"/>
      <c r="O63" s="271"/>
      <c r="P63" s="228"/>
      <c r="Q63" s="228"/>
      <c r="R63" s="228"/>
      <c r="S63" s="228"/>
      <c r="T63" s="229"/>
      <c r="U63" s="272"/>
      <c r="V63" s="272"/>
      <c r="W63" s="272"/>
      <c r="X63" s="272"/>
      <c r="Y63" s="272"/>
      <c r="Z63" s="272"/>
      <c r="AA63" s="272"/>
    </row>
    <row r="64" spans="1:27">
      <c r="A64" s="112"/>
      <c r="B64" s="159"/>
      <c r="C64" s="23"/>
      <c r="D64" s="159"/>
      <c r="E64" s="271"/>
      <c r="F64" s="228"/>
      <c r="G64" s="228"/>
      <c r="H64" s="228"/>
      <c r="I64" s="228"/>
      <c r="J64" s="228"/>
      <c r="K64" s="228"/>
      <c r="L64" s="228"/>
      <c r="M64" s="228"/>
      <c r="N64" s="229"/>
      <c r="O64" s="271"/>
      <c r="P64" s="228"/>
      <c r="Q64" s="228"/>
      <c r="R64" s="228"/>
      <c r="S64" s="228"/>
      <c r="T64" s="229"/>
      <c r="U64" s="270"/>
      <c r="V64" s="270"/>
      <c r="W64" s="270"/>
      <c r="X64" s="270"/>
      <c r="Y64" s="270"/>
      <c r="Z64" s="270"/>
      <c r="AA64" s="270"/>
    </row>
    <row r="65" spans="1:27">
      <c r="A65" s="112"/>
      <c r="B65" s="159" t="s">
        <v>302</v>
      </c>
      <c r="C65" s="23"/>
      <c r="D65" s="159" t="s">
        <v>280</v>
      </c>
      <c r="E65" s="271"/>
      <c r="F65" s="228"/>
      <c r="G65" s="228"/>
      <c r="H65" s="228"/>
      <c r="I65" s="228"/>
      <c r="J65" s="228"/>
      <c r="K65" s="228"/>
      <c r="L65" s="228"/>
      <c r="M65" s="228"/>
      <c r="N65" s="229"/>
      <c r="O65" s="271"/>
      <c r="P65" s="228"/>
      <c r="Q65" s="228"/>
      <c r="R65" s="228"/>
      <c r="S65" s="228"/>
      <c r="T65" s="229"/>
      <c r="U65" s="272"/>
      <c r="V65" s="272"/>
      <c r="W65" s="272"/>
      <c r="X65" s="272"/>
      <c r="Y65" s="272"/>
      <c r="Z65" s="272"/>
      <c r="AA65" s="272"/>
    </row>
    <row r="66" spans="1:27">
      <c r="A66" s="112" t="s">
        <v>303</v>
      </c>
      <c r="B66" s="159"/>
      <c r="C66" s="23"/>
      <c r="D66" s="217" t="s">
        <v>301</v>
      </c>
      <c r="E66" s="271"/>
      <c r="F66" s="228"/>
      <c r="G66" s="228"/>
      <c r="H66" s="228"/>
      <c r="I66" s="228"/>
      <c r="J66" s="228"/>
      <c r="K66" s="228"/>
      <c r="L66" s="228"/>
      <c r="M66" s="228"/>
      <c r="N66" s="229"/>
      <c r="O66" s="271"/>
      <c r="P66" s="228"/>
      <c r="Q66" s="228"/>
      <c r="R66" s="228"/>
      <c r="S66" s="228"/>
      <c r="T66" s="229"/>
      <c r="U66" s="287"/>
      <c r="V66" s="287"/>
      <c r="W66" s="287"/>
      <c r="X66" s="287"/>
      <c r="Y66" s="272"/>
      <c r="Z66" s="272"/>
      <c r="AA66" s="272"/>
    </row>
    <row r="67" spans="1:27">
      <c r="A67" s="112"/>
      <c r="B67" s="159"/>
      <c r="C67" s="23"/>
      <c r="D67" s="159"/>
      <c r="E67" s="271"/>
      <c r="F67" s="228"/>
      <c r="G67" s="228"/>
      <c r="H67" s="228"/>
      <c r="I67" s="228"/>
      <c r="J67" s="228"/>
      <c r="K67" s="228"/>
      <c r="L67" s="228"/>
      <c r="M67" s="228"/>
      <c r="N67" s="229"/>
      <c r="O67" s="271"/>
      <c r="P67" s="228"/>
      <c r="Q67" s="228"/>
      <c r="R67" s="228"/>
      <c r="S67" s="228"/>
      <c r="T67" s="229"/>
      <c r="U67" s="230"/>
      <c r="V67" s="230"/>
      <c r="W67" s="230"/>
      <c r="X67" s="230"/>
      <c r="Y67" s="230"/>
      <c r="Z67" s="230"/>
      <c r="AA67" s="230"/>
    </row>
    <row r="68" spans="1:27">
      <c r="A68" s="112"/>
      <c r="B68" s="159" t="s">
        <v>304</v>
      </c>
      <c r="C68" s="23"/>
      <c r="D68" s="159" t="s">
        <v>305</v>
      </c>
      <c r="E68" s="271"/>
      <c r="F68" s="228"/>
      <c r="G68" s="228">
        <v>7</v>
      </c>
      <c r="H68" s="228">
        <v>8</v>
      </c>
      <c r="I68" s="228">
        <v>8</v>
      </c>
      <c r="J68" s="228"/>
      <c r="K68" s="228"/>
      <c r="L68" s="228">
        <v>23</v>
      </c>
      <c r="M68" s="228">
        <v>19</v>
      </c>
      <c r="N68" s="229">
        <v>4</v>
      </c>
      <c r="O68" s="271"/>
      <c r="P68" s="228"/>
      <c r="Q68" s="228"/>
      <c r="R68" s="228"/>
      <c r="S68" s="228"/>
      <c r="T68" s="229"/>
      <c r="U68" s="270">
        <v>70</v>
      </c>
      <c r="V68" s="270">
        <v>68</v>
      </c>
      <c r="W68" s="270">
        <v>83</v>
      </c>
      <c r="X68" s="270">
        <v>72</v>
      </c>
      <c r="Y68" s="270">
        <v>91</v>
      </c>
      <c r="Z68" s="270">
        <v>202</v>
      </c>
      <c r="AA68" s="270">
        <v>293</v>
      </c>
    </row>
    <row r="69" spans="1:27">
      <c r="A69" s="112"/>
      <c r="B69" s="159" t="s">
        <v>311</v>
      </c>
      <c r="C69" s="23"/>
      <c r="D69" s="217" t="s">
        <v>306</v>
      </c>
      <c r="E69" s="271"/>
      <c r="F69" s="228"/>
      <c r="G69" s="228"/>
      <c r="H69" s="228"/>
      <c r="I69" s="228"/>
      <c r="J69" s="228"/>
      <c r="K69" s="228"/>
      <c r="L69" s="228"/>
      <c r="M69" s="228"/>
      <c r="N69" s="229"/>
      <c r="O69" s="271"/>
      <c r="P69" s="228"/>
      <c r="Q69" s="228"/>
      <c r="R69" s="228"/>
      <c r="S69" s="228"/>
      <c r="T69" s="229"/>
      <c r="U69" s="287"/>
      <c r="V69" s="287"/>
      <c r="W69" s="287"/>
      <c r="X69" s="190"/>
      <c r="Y69" s="272">
        <v>1</v>
      </c>
      <c r="Z69" s="272">
        <v>2</v>
      </c>
      <c r="AA69" s="272">
        <v>3</v>
      </c>
    </row>
    <row r="70" spans="1:27">
      <c r="A70" s="106"/>
      <c r="B70" s="222"/>
      <c r="C70" s="105"/>
      <c r="D70" s="222"/>
      <c r="E70" s="273"/>
      <c r="F70" s="274"/>
      <c r="G70" s="274"/>
      <c r="H70" s="274"/>
      <c r="I70" s="274"/>
      <c r="J70" s="274"/>
      <c r="K70" s="274"/>
      <c r="L70" s="274"/>
      <c r="M70" s="274"/>
      <c r="N70" s="275"/>
      <c r="O70" s="273"/>
      <c r="P70" s="274"/>
      <c r="Q70" s="274"/>
      <c r="R70" s="274"/>
      <c r="S70" s="274"/>
      <c r="T70" s="275"/>
      <c r="U70" s="288"/>
      <c r="V70" s="288"/>
      <c r="W70" s="288"/>
      <c r="X70" s="288"/>
      <c r="Y70" s="276"/>
      <c r="Z70" s="276"/>
      <c r="AA70" s="276"/>
    </row>
    <row r="71" spans="1:27">
      <c r="A71" s="324" t="s">
        <v>310</v>
      </c>
      <c r="B71" s="325"/>
      <c r="C71" s="325"/>
      <c r="D71" s="326"/>
      <c r="E71" s="294">
        <v>3</v>
      </c>
      <c r="F71" s="295">
        <v>3</v>
      </c>
      <c r="G71" s="295">
        <v>85</v>
      </c>
      <c r="H71" s="295">
        <v>56</v>
      </c>
      <c r="I71" s="295">
        <v>35</v>
      </c>
      <c r="J71" s="295">
        <v>3</v>
      </c>
      <c r="K71" s="295">
        <v>0</v>
      </c>
      <c r="L71" s="295">
        <v>185</v>
      </c>
      <c r="M71" s="295">
        <v>155</v>
      </c>
      <c r="N71" s="296">
        <v>30</v>
      </c>
      <c r="O71" s="294">
        <v>135</v>
      </c>
      <c r="P71" s="295">
        <v>3</v>
      </c>
      <c r="Q71" s="295">
        <v>1</v>
      </c>
      <c r="R71" s="295">
        <v>25</v>
      </c>
      <c r="S71" s="295"/>
      <c r="T71" s="296">
        <v>164</v>
      </c>
      <c r="U71" s="296">
        <v>824</v>
      </c>
      <c r="V71" s="296">
        <v>815</v>
      </c>
      <c r="W71" s="296">
        <v>787</v>
      </c>
      <c r="X71" s="296">
        <v>794</v>
      </c>
      <c r="Y71" s="296">
        <v>1238</v>
      </c>
      <c r="Z71" s="296">
        <v>2089</v>
      </c>
      <c r="AA71" s="296">
        <v>3327</v>
      </c>
    </row>
  </sheetData>
  <mergeCells count="4">
    <mergeCell ref="M2:N4"/>
    <mergeCell ref="A51:B51"/>
    <mergeCell ref="M52:N54"/>
    <mergeCell ref="A71:D71"/>
  </mergeCells>
  <phoneticPr fontId="5"/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showZeros="0" view="pageBreakPreview" topLeftCell="C1" zoomScale="60" zoomScaleNormal="100" workbookViewId="0">
      <selection activeCell="R29" sqref="R29"/>
    </sheetView>
  </sheetViews>
  <sheetFormatPr defaultRowHeight="13.5"/>
  <cols>
    <col min="1" max="1" width="3.5" customWidth="1"/>
    <col min="2" max="2" width="23.125" customWidth="1"/>
    <col min="3" max="3" width="33.375" customWidth="1"/>
    <col min="4" max="4" width="13.75" customWidth="1"/>
    <col min="5" max="16" width="4.375" customWidth="1"/>
    <col min="17" max="17" width="12.875" customWidth="1"/>
    <col min="18" max="21" width="7.5" customWidth="1"/>
    <col min="22" max="22" width="9.125" customWidth="1"/>
  </cols>
  <sheetData>
    <row r="1" spans="1:22" ht="14.25">
      <c r="A1" s="161" t="s">
        <v>186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62"/>
      <c r="R1" s="14"/>
      <c r="S1" s="14"/>
      <c r="T1" s="14"/>
      <c r="U1" s="14"/>
      <c r="V1" s="14"/>
    </row>
    <row r="2" spans="1:22">
      <c r="A2" s="30" t="s">
        <v>187</v>
      </c>
      <c r="B2" s="30"/>
      <c r="C2" s="26"/>
      <c r="D2" s="26"/>
      <c r="E2" s="163" t="s">
        <v>188</v>
      </c>
      <c r="F2" s="164" t="s">
        <v>189</v>
      </c>
      <c r="G2" s="164" t="s">
        <v>25</v>
      </c>
      <c r="H2" s="164" t="s">
        <v>190</v>
      </c>
      <c r="I2" s="164" t="s">
        <v>43</v>
      </c>
      <c r="J2" s="164" t="s">
        <v>42</v>
      </c>
      <c r="K2" s="164" t="s">
        <v>42</v>
      </c>
      <c r="L2" s="30"/>
      <c r="M2" s="163" t="s">
        <v>41</v>
      </c>
      <c r="N2" s="164" t="s">
        <v>40</v>
      </c>
      <c r="O2" s="164" t="s">
        <v>39</v>
      </c>
      <c r="P2" s="30"/>
      <c r="Q2" s="165"/>
      <c r="R2" s="29"/>
      <c r="S2" s="28"/>
      <c r="T2" s="28"/>
      <c r="U2" s="28"/>
      <c r="V2" s="27"/>
    </row>
    <row r="3" spans="1:22">
      <c r="A3" s="12"/>
      <c r="B3" s="15" t="s">
        <v>191</v>
      </c>
      <c r="C3" s="15" t="s">
        <v>192</v>
      </c>
      <c r="D3" s="12" t="s">
        <v>193</v>
      </c>
      <c r="E3" s="166"/>
      <c r="F3" s="167" t="s">
        <v>194</v>
      </c>
      <c r="G3" s="167"/>
      <c r="H3" s="167" t="s">
        <v>25</v>
      </c>
      <c r="I3" s="167"/>
      <c r="J3" s="167"/>
      <c r="K3" s="167"/>
      <c r="L3" s="12" t="s">
        <v>32</v>
      </c>
      <c r="M3" s="166" t="s">
        <v>35</v>
      </c>
      <c r="N3" s="167" t="s">
        <v>34</v>
      </c>
      <c r="O3" s="167" t="s">
        <v>33</v>
      </c>
      <c r="P3" s="12" t="s">
        <v>32</v>
      </c>
      <c r="Q3" s="168" t="s">
        <v>195</v>
      </c>
      <c r="R3" s="36"/>
      <c r="S3" s="35" t="s">
        <v>30</v>
      </c>
      <c r="T3" s="35" t="s">
        <v>196</v>
      </c>
      <c r="U3" s="35" t="s">
        <v>61</v>
      </c>
      <c r="V3" s="34"/>
    </row>
    <row r="4" spans="1:22">
      <c r="A4" s="6" t="s">
        <v>197</v>
      </c>
      <c r="B4" s="6"/>
      <c r="C4" s="7"/>
      <c r="D4" s="7"/>
      <c r="E4" s="36" t="s">
        <v>198</v>
      </c>
      <c r="F4" s="35" t="s">
        <v>199</v>
      </c>
      <c r="G4" s="35" t="s">
        <v>27</v>
      </c>
      <c r="H4" s="35" t="s">
        <v>27</v>
      </c>
      <c r="I4" s="35" t="s">
        <v>26</v>
      </c>
      <c r="J4" s="35" t="s">
        <v>25</v>
      </c>
      <c r="K4" s="35" t="s">
        <v>24</v>
      </c>
      <c r="L4" s="6"/>
      <c r="M4" s="36" t="s">
        <v>23</v>
      </c>
      <c r="N4" s="35" t="s">
        <v>23</v>
      </c>
      <c r="O4" s="35" t="s">
        <v>22</v>
      </c>
      <c r="P4" s="6"/>
      <c r="Q4" s="169"/>
      <c r="R4" s="33" t="s">
        <v>21</v>
      </c>
      <c r="S4" s="33" t="s">
        <v>162</v>
      </c>
      <c r="T4" s="33" t="s">
        <v>2</v>
      </c>
      <c r="U4" s="33" t="s">
        <v>3</v>
      </c>
      <c r="V4" s="33" t="s">
        <v>200</v>
      </c>
    </row>
    <row r="5" spans="1:22">
      <c r="A5" s="30"/>
      <c r="B5" s="163"/>
      <c r="C5" s="26" t="s">
        <v>176</v>
      </c>
      <c r="D5" s="26"/>
      <c r="E5" s="28"/>
      <c r="F5" s="28"/>
      <c r="G5" s="28"/>
      <c r="H5" s="28"/>
      <c r="I5" s="28"/>
      <c r="J5" s="28"/>
      <c r="K5" s="28"/>
      <c r="L5" s="27"/>
      <c r="M5" s="29"/>
      <c r="N5" s="28"/>
      <c r="O5" s="28"/>
      <c r="P5" s="27"/>
      <c r="Q5" s="165"/>
      <c r="R5" s="170"/>
      <c r="S5" s="170"/>
      <c r="T5" s="170"/>
      <c r="U5" s="170"/>
      <c r="V5" s="170"/>
    </row>
    <row r="6" spans="1:22">
      <c r="A6" s="171">
        <v>1</v>
      </c>
      <c r="B6" s="172" t="s">
        <v>201</v>
      </c>
      <c r="C6" s="13" t="s">
        <v>178</v>
      </c>
      <c r="D6" s="23" t="s">
        <v>77</v>
      </c>
      <c r="E6" s="21">
        <v>1</v>
      </c>
      <c r="F6" s="21">
        <v>1</v>
      </c>
      <c r="G6" s="21">
        <v>16</v>
      </c>
      <c r="H6" s="21">
        <v>10</v>
      </c>
      <c r="I6" s="21">
        <v>5</v>
      </c>
      <c r="J6" s="21"/>
      <c r="K6" s="21"/>
      <c r="L6" s="20">
        <v>33</v>
      </c>
      <c r="M6" s="22">
        <v>24</v>
      </c>
      <c r="N6" s="21">
        <v>0</v>
      </c>
      <c r="O6" s="21">
        <v>8</v>
      </c>
      <c r="P6" s="20">
        <v>32</v>
      </c>
      <c r="Q6" s="173"/>
      <c r="R6" s="174">
        <v>297</v>
      </c>
      <c r="S6" s="174">
        <v>298</v>
      </c>
      <c r="T6" s="174"/>
      <c r="U6" s="174">
        <v>595</v>
      </c>
      <c r="V6" s="174">
        <v>595</v>
      </c>
    </row>
    <row r="7" spans="1:22">
      <c r="A7" s="19"/>
      <c r="B7" s="172"/>
      <c r="C7" s="13" t="s">
        <v>179</v>
      </c>
      <c r="D7" s="112" t="s">
        <v>180</v>
      </c>
      <c r="E7" s="9"/>
      <c r="F7" s="9"/>
      <c r="G7" s="9"/>
      <c r="H7" s="9"/>
      <c r="I7" s="9"/>
      <c r="J7" s="9"/>
      <c r="K7" s="9"/>
      <c r="L7" s="10"/>
      <c r="M7" s="11"/>
      <c r="N7" s="9"/>
      <c r="O7" s="9"/>
      <c r="P7" s="10"/>
      <c r="Q7" s="175"/>
      <c r="R7" s="176"/>
      <c r="S7" s="176"/>
      <c r="T7" s="176"/>
      <c r="U7" s="176"/>
      <c r="V7" s="176"/>
    </row>
    <row r="8" spans="1:22">
      <c r="A8" s="13"/>
      <c r="B8" s="166"/>
      <c r="C8" s="13"/>
      <c r="D8" s="13"/>
      <c r="E8" s="9"/>
      <c r="F8" s="9"/>
      <c r="G8" s="9"/>
      <c r="H8" s="9"/>
      <c r="I8" s="9"/>
      <c r="J8" s="9"/>
      <c r="K8" s="9"/>
      <c r="L8" s="10"/>
      <c r="M8" s="11"/>
      <c r="N8" s="9"/>
      <c r="O8" s="9"/>
      <c r="P8" s="10"/>
      <c r="Q8" s="175" t="s">
        <v>202</v>
      </c>
      <c r="R8" s="176">
        <v>102</v>
      </c>
      <c r="S8" s="176">
        <v>111</v>
      </c>
      <c r="T8" s="176"/>
      <c r="U8" s="176">
        <v>213</v>
      </c>
      <c r="V8" s="176">
        <v>213</v>
      </c>
    </row>
    <row r="9" spans="1:22">
      <c r="A9" s="13"/>
      <c r="B9" s="166"/>
      <c r="C9" s="13"/>
      <c r="D9" s="13"/>
      <c r="E9" s="9"/>
      <c r="F9" s="9"/>
      <c r="G9" s="9"/>
      <c r="H9" s="9"/>
      <c r="I9" s="9"/>
      <c r="J9" s="9"/>
      <c r="K9" s="9"/>
      <c r="L9" s="10"/>
      <c r="M9" s="11"/>
      <c r="N9" s="9"/>
      <c r="O9" s="9"/>
      <c r="P9" s="10"/>
      <c r="Q9" s="175" t="s">
        <v>203</v>
      </c>
      <c r="R9" s="176">
        <v>69</v>
      </c>
      <c r="S9" s="176">
        <v>54</v>
      </c>
      <c r="T9" s="176"/>
      <c r="U9" s="176">
        <v>123</v>
      </c>
      <c r="V9" s="176">
        <v>123</v>
      </c>
    </row>
    <row r="10" spans="1:22">
      <c r="A10" s="13"/>
      <c r="B10" s="11"/>
      <c r="C10" s="13"/>
      <c r="D10" s="13"/>
      <c r="E10" s="9"/>
      <c r="F10" s="9"/>
      <c r="G10" s="9"/>
      <c r="H10" s="9"/>
      <c r="I10" s="9"/>
      <c r="J10" s="9"/>
      <c r="K10" s="9"/>
      <c r="L10" s="10"/>
      <c r="M10" s="11"/>
      <c r="N10" s="9"/>
      <c r="O10" s="9"/>
      <c r="P10" s="10"/>
      <c r="Q10" s="175" t="s">
        <v>204</v>
      </c>
      <c r="R10" s="176">
        <v>65</v>
      </c>
      <c r="S10" s="176">
        <v>66</v>
      </c>
      <c r="T10" s="176"/>
      <c r="U10" s="176">
        <v>131</v>
      </c>
      <c r="V10" s="176">
        <v>131</v>
      </c>
    </row>
    <row r="11" spans="1:22">
      <c r="A11" s="13"/>
      <c r="B11" s="11"/>
      <c r="C11" s="13"/>
      <c r="D11" s="13"/>
      <c r="E11" s="9"/>
      <c r="F11" s="9"/>
      <c r="G11" s="9"/>
      <c r="H11" s="9"/>
      <c r="I11" s="9"/>
      <c r="J11" s="9"/>
      <c r="K11" s="9"/>
      <c r="L11" s="10"/>
      <c r="M11" s="11"/>
      <c r="N11" s="9"/>
      <c r="O11" s="9"/>
      <c r="P11" s="10"/>
      <c r="Q11" s="175" t="s">
        <v>205</v>
      </c>
      <c r="R11" s="176">
        <v>61</v>
      </c>
      <c r="S11" s="176">
        <v>67</v>
      </c>
      <c r="T11" s="176"/>
      <c r="U11" s="176">
        <v>128</v>
      </c>
      <c r="V11" s="176">
        <v>128</v>
      </c>
    </row>
    <row r="12" spans="1:22">
      <c r="A12" s="13"/>
      <c r="B12" s="11"/>
      <c r="C12" s="13"/>
      <c r="D12" s="13"/>
      <c r="E12" s="9"/>
      <c r="F12" s="9"/>
      <c r="G12" s="9"/>
      <c r="H12" s="9"/>
      <c r="I12" s="9"/>
      <c r="J12" s="9"/>
      <c r="K12" s="9"/>
      <c r="L12" s="10"/>
      <c r="M12" s="11"/>
      <c r="N12" s="9"/>
      <c r="O12" s="9"/>
      <c r="P12" s="10"/>
      <c r="Q12" s="175"/>
      <c r="R12" s="176"/>
      <c r="S12" s="176"/>
      <c r="T12" s="176"/>
      <c r="U12" s="176">
        <v>0</v>
      </c>
      <c r="V12" s="176">
        <v>0</v>
      </c>
    </row>
    <row r="13" spans="1:22">
      <c r="A13" s="13"/>
      <c r="B13" s="11"/>
      <c r="C13" s="13"/>
      <c r="D13" s="13"/>
      <c r="E13" s="9"/>
      <c r="F13" s="9"/>
      <c r="G13" s="9"/>
      <c r="H13" s="9"/>
      <c r="I13" s="9"/>
      <c r="J13" s="9"/>
      <c r="K13" s="9"/>
      <c r="L13" s="10"/>
      <c r="M13" s="11"/>
      <c r="N13" s="9"/>
      <c r="O13" s="9"/>
      <c r="P13" s="10"/>
      <c r="Q13" s="175" t="s">
        <v>185</v>
      </c>
      <c r="R13" s="177"/>
      <c r="S13" s="177"/>
      <c r="T13" s="177"/>
      <c r="U13" s="177"/>
      <c r="V13" s="177"/>
    </row>
    <row r="14" spans="1:22">
      <c r="A14" s="7"/>
      <c r="B14" s="3"/>
      <c r="C14" s="7"/>
      <c r="D14" s="7"/>
      <c r="E14" s="5"/>
      <c r="F14" s="5"/>
      <c r="G14" s="5"/>
      <c r="H14" s="5"/>
      <c r="I14" s="5"/>
      <c r="J14" s="5"/>
      <c r="K14" s="5"/>
      <c r="L14" s="4"/>
      <c r="M14" s="3"/>
      <c r="N14" s="5"/>
      <c r="O14" s="5"/>
      <c r="P14" s="4"/>
      <c r="Q14" s="169"/>
      <c r="R14" s="178"/>
      <c r="S14" s="178"/>
      <c r="T14" s="178"/>
      <c r="U14" s="178"/>
      <c r="V14" s="178"/>
    </row>
    <row r="16" spans="1:22">
      <c r="A16" s="37" t="s">
        <v>206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79"/>
      <c r="R16" s="5"/>
      <c r="S16" s="5"/>
      <c r="T16" s="5"/>
      <c r="U16" s="5"/>
      <c r="V16" s="14"/>
    </row>
    <row r="17" spans="1:22">
      <c r="A17" s="30" t="s">
        <v>187</v>
      </c>
      <c r="B17" s="31"/>
      <c r="C17" s="31"/>
      <c r="D17" s="26"/>
      <c r="E17" s="163" t="s">
        <v>188</v>
      </c>
      <c r="F17" s="164" t="s">
        <v>189</v>
      </c>
      <c r="G17" s="164" t="s">
        <v>25</v>
      </c>
      <c r="H17" s="164" t="s">
        <v>190</v>
      </c>
      <c r="I17" s="164" t="s">
        <v>43</v>
      </c>
      <c r="J17" s="164" t="s">
        <v>207</v>
      </c>
      <c r="K17" s="164" t="s">
        <v>42</v>
      </c>
      <c r="L17" s="30"/>
      <c r="M17" s="163" t="s">
        <v>41</v>
      </c>
      <c r="N17" s="164" t="s">
        <v>40</v>
      </c>
      <c r="O17" s="164" t="s">
        <v>39</v>
      </c>
      <c r="P17" s="30"/>
      <c r="Q17" s="165"/>
      <c r="R17" s="29"/>
      <c r="S17" s="28"/>
      <c r="T17" s="28"/>
      <c r="U17" s="28"/>
      <c r="V17" s="27"/>
    </row>
    <row r="18" spans="1:22">
      <c r="A18" s="12"/>
      <c r="B18" s="15" t="s">
        <v>191</v>
      </c>
      <c r="C18" s="15" t="s">
        <v>192</v>
      </c>
      <c r="D18" s="12" t="s">
        <v>193</v>
      </c>
      <c r="E18" s="166"/>
      <c r="F18" s="167" t="s">
        <v>194</v>
      </c>
      <c r="G18" s="167"/>
      <c r="H18" s="167" t="s">
        <v>25</v>
      </c>
      <c r="I18" s="167"/>
      <c r="J18" s="167"/>
      <c r="K18" s="167"/>
      <c r="L18" s="12" t="s">
        <v>32</v>
      </c>
      <c r="M18" s="166" t="s">
        <v>35</v>
      </c>
      <c r="N18" s="167" t="s">
        <v>34</v>
      </c>
      <c r="O18" s="167" t="s">
        <v>33</v>
      </c>
      <c r="P18" s="12" t="s">
        <v>32</v>
      </c>
      <c r="Q18" s="168" t="s">
        <v>195</v>
      </c>
      <c r="R18" s="36"/>
      <c r="S18" s="35" t="s">
        <v>208</v>
      </c>
      <c r="T18" s="35" t="s">
        <v>0</v>
      </c>
      <c r="U18" s="35" t="s">
        <v>29</v>
      </c>
      <c r="V18" s="34"/>
    </row>
    <row r="19" spans="1:22">
      <c r="A19" s="6" t="s">
        <v>197</v>
      </c>
      <c r="B19" s="7"/>
      <c r="C19" s="7"/>
      <c r="D19" s="7"/>
      <c r="E19" s="36" t="s">
        <v>198</v>
      </c>
      <c r="F19" s="35" t="s">
        <v>199</v>
      </c>
      <c r="G19" s="35" t="s">
        <v>27</v>
      </c>
      <c r="H19" s="35" t="s">
        <v>27</v>
      </c>
      <c r="I19" s="35" t="s">
        <v>26</v>
      </c>
      <c r="J19" s="35" t="s">
        <v>209</v>
      </c>
      <c r="K19" s="35" t="s">
        <v>24</v>
      </c>
      <c r="L19" s="6"/>
      <c r="M19" s="36" t="s">
        <v>23</v>
      </c>
      <c r="N19" s="35" t="s">
        <v>23</v>
      </c>
      <c r="O19" s="35" t="s">
        <v>22</v>
      </c>
      <c r="P19" s="6"/>
      <c r="Q19" s="169"/>
      <c r="R19" s="33" t="s">
        <v>21</v>
      </c>
      <c r="S19" s="33" t="s">
        <v>162</v>
      </c>
      <c r="T19" s="33" t="s">
        <v>210</v>
      </c>
      <c r="U19" s="33" t="s">
        <v>211</v>
      </c>
      <c r="V19" s="33" t="s">
        <v>200</v>
      </c>
    </row>
    <row r="20" spans="1:22">
      <c r="A20" s="13"/>
      <c r="B20" s="12"/>
      <c r="C20" s="13" t="s">
        <v>212</v>
      </c>
      <c r="D20" s="13"/>
      <c r="E20" s="11"/>
      <c r="F20" s="9"/>
      <c r="G20" s="9"/>
      <c r="H20" s="9"/>
      <c r="I20" s="9"/>
      <c r="J20" s="167"/>
      <c r="K20" s="28"/>
      <c r="L20" s="10"/>
      <c r="M20" s="11"/>
      <c r="N20" s="9"/>
      <c r="O20" s="28"/>
      <c r="P20" s="10"/>
      <c r="Q20" s="175"/>
      <c r="R20" s="170"/>
      <c r="S20" s="170"/>
      <c r="T20" s="170"/>
      <c r="U20" s="170"/>
      <c r="V20" s="170"/>
    </row>
    <row r="21" spans="1:22">
      <c r="A21" s="171">
        <v>1</v>
      </c>
      <c r="B21" s="180" t="s">
        <v>213</v>
      </c>
      <c r="C21" s="13" t="s">
        <v>214</v>
      </c>
      <c r="D21" s="175" t="s">
        <v>77</v>
      </c>
      <c r="E21" s="22"/>
      <c r="F21" s="21">
        <v>1</v>
      </c>
      <c r="G21" s="181">
        <v>13</v>
      </c>
      <c r="H21" s="181">
        <v>13</v>
      </c>
      <c r="I21" s="181">
        <v>9</v>
      </c>
      <c r="J21" s="181"/>
      <c r="K21" s="181"/>
      <c r="L21" s="182">
        <v>36</v>
      </c>
      <c r="M21" s="183">
        <v>16</v>
      </c>
      <c r="N21" s="181"/>
      <c r="O21" s="181"/>
      <c r="P21" s="182">
        <v>16</v>
      </c>
      <c r="Q21" s="184"/>
      <c r="R21" s="174">
        <v>232</v>
      </c>
      <c r="S21" s="174">
        <v>209</v>
      </c>
      <c r="T21" s="174">
        <v>61</v>
      </c>
      <c r="U21" s="174">
        <v>380</v>
      </c>
      <c r="V21" s="174">
        <v>441</v>
      </c>
    </row>
    <row r="22" spans="1:22">
      <c r="A22" s="12"/>
      <c r="B22" s="185" t="s">
        <v>215</v>
      </c>
      <c r="C22" s="13" t="s">
        <v>216</v>
      </c>
      <c r="D22" s="168" t="s">
        <v>217</v>
      </c>
      <c r="E22" s="11"/>
      <c r="F22" s="9"/>
      <c r="G22" s="186"/>
      <c r="H22" s="187"/>
      <c r="I22" s="187"/>
      <c r="J22" s="187"/>
      <c r="K22" s="186"/>
      <c r="L22" s="188"/>
      <c r="M22" s="189"/>
      <c r="N22" s="187"/>
      <c r="O22" s="186"/>
      <c r="P22" s="188"/>
      <c r="Q22" s="190" t="s">
        <v>218</v>
      </c>
      <c r="R22" s="176">
        <v>50</v>
      </c>
      <c r="S22" s="176">
        <v>56</v>
      </c>
      <c r="T22" s="176">
        <v>22</v>
      </c>
      <c r="U22" s="176">
        <v>84</v>
      </c>
      <c r="V22" s="176">
        <v>106</v>
      </c>
    </row>
    <row r="23" spans="1:22">
      <c r="A23" s="13"/>
      <c r="B23" s="191"/>
      <c r="C23" s="10"/>
      <c r="D23" s="14"/>
      <c r="E23" s="11"/>
      <c r="F23" s="9"/>
      <c r="G23" s="186"/>
      <c r="H23" s="187"/>
      <c r="I23" s="187"/>
      <c r="J23" s="187"/>
      <c r="K23" s="186"/>
      <c r="L23" s="188"/>
      <c r="M23" s="189"/>
      <c r="N23" s="187"/>
      <c r="O23" s="186"/>
      <c r="P23" s="188"/>
      <c r="Q23" s="190" t="s">
        <v>219</v>
      </c>
      <c r="R23" s="176">
        <v>104</v>
      </c>
      <c r="S23" s="176">
        <v>94</v>
      </c>
      <c r="T23" s="176">
        <v>8</v>
      </c>
      <c r="U23" s="176">
        <v>190</v>
      </c>
      <c r="V23" s="176">
        <v>198</v>
      </c>
    </row>
    <row r="24" spans="1:22">
      <c r="A24" s="13"/>
      <c r="B24" s="12"/>
      <c r="C24" s="13"/>
      <c r="D24" s="175" t="s">
        <v>81</v>
      </c>
      <c r="E24" s="11"/>
      <c r="F24" s="9"/>
      <c r="G24" s="186"/>
      <c r="H24" s="187"/>
      <c r="I24" s="187"/>
      <c r="J24" s="187"/>
      <c r="K24" s="186"/>
      <c r="L24" s="188"/>
      <c r="M24" s="189"/>
      <c r="N24" s="187"/>
      <c r="O24" s="186"/>
      <c r="P24" s="188"/>
      <c r="Q24" s="190" t="s">
        <v>220</v>
      </c>
      <c r="R24" s="176">
        <v>68</v>
      </c>
      <c r="S24" s="176">
        <v>59</v>
      </c>
      <c r="T24" s="176">
        <v>29</v>
      </c>
      <c r="U24" s="176">
        <v>98</v>
      </c>
      <c r="V24" s="176">
        <v>127</v>
      </c>
    </row>
    <row r="25" spans="1:22">
      <c r="A25" s="13"/>
      <c r="B25" s="12"/>
      <c r="C25" s="13"/>
      <c r="D25" s="168" t="s">
        <v>221</v>
      </c>
      <c r="E25" s="11"/>
      <c r="F25" s="9"/>
      <c r="G25" s="186"/>
      <c r="H25" s="187"/>
      <c r="I25" s="187"/>
      <c r="J25" s="187"/>
      <c r="K25" s="186"/>
      <c r="L25" s="188"/>
      <c r="M25" s="189"/>
      <c r="N25" s="187"/>
      <c r="O25" s="186"/>
      <c r="P25" s="188"/>
      <c r="Q25" s="190" t="s">
        <v>222</v>
      </c>
      <c r="R25" s="176">
        <v>8</v>
      </c>
      <c r="S25" s="176"/>
      <c r="T25" s="176">
        <v>2</v>
      </c>
      <c r="U25" s="176">
        <v>6</v>
      </c>
      <c r="V25" s="176">
        <v>8</v>
      </c>
    </row>
    <row r="26" spans="1:22">
      <c r="A26" s="13"/>
      <c r="B26" s="12"/>
      <c r="C26" s="13"/>
      <c r="D26" s="13"/>
      <c r="E26" s="11"/>
      <c r="F26" s="9"/>
      <c r="G26" s="186"/>
      <c r="H26" s="186"/>
      <c r="I26" s="186"/>
      <c r="J26" s="186"/>
      <c r="K26" s="186"/>
      <c r="L26" s="188"/>
      <c r="M26" s="186"/>
      <c r="N26" s="186"/>
      <c r="O26" s="186"/>
      <c r="P26" s="188"/>
      <c r="Q26" s="190" t="s">
        <v>185</v>
      </c>
      <c r="R26" s="176">
        <v>2</v>
      </c>
      <c r="S26" s="176"/>
      <c r="T26" s="176"/>
      <c r="U26" s="176">
        <v>2</v>
      </c>
      <c r="V26" s="176">
        <v>2</v>
      </c>
    </row>
    <row r="27" spans="1:22">
      <c r="A27" s="7"/>
      <c r="B27" s="6"/>
      <c r="C27" s="7"/>
      <c r="D27" s="7"/>
      <c r="E27" s="3"/>
      <c r="F27" s="5"/>
      <c r="G27" s="192"/>
      <c r="H27" s="192"/>
      <c r="I27" s="192"/>
      <c r="J27" s="192"/>
      <c r="K27" s="192"/>
      <c r="L27" s="193"/>
      <c r="M27" s="192"/>
      <c r="N27" s="192"/>
      <c r="O27" s="192"/>
      <c r="P27" s="193"/>
      <c r="Q27" s="194"/>
      <c r="R27" s="195"/>
      <c r="S27" s="196"/>
      <c r="T27" s="178"/>
      <c r="U27" s="178"/>
      <c r="V27" s="178"/>
    </row>
    <row r="28" spans="1:22">
      <c r="A28" s="26"/>
      <c r="B28" s="30"/>
      <c r="C28" s="26" t="s">
        <v>223</v>
      </c>
      <c r="D28" s="26"/>
      <c r="E28" s="29"/>
      <c r="F28" s="28"/>
      <c r="G28" s="197"/>
      <c r="H28" s="197"/>
      <c r="I28" s="197"/>
      <c r="J28" s="197"/>
      <c r="K28" s="197"/>
      <c r="L28" s="198"/>
      <c r="M28" s="199"/>
      <c r="N28" s="197"/>
      <c r="O28" s="197"/>
      <c r="P28" s="198"/>
      <c r="Q28" s="200"/>
      <c r="R28" s="201"/>
      <c r="S28" s="201"/>
      <c r="T28" s="201"/>
      <c r="U28" s="201"/>
      <c r="V28" s="201"/>
    </row>
    <row r="29" spans="1:22">
      <c r="A29" s="171">
        <v>2</v>
      </c>
      <c r="B29" s="16" t="s">
        <v>224</v>
      </c>
      <c r="C29" s="13" t="s">
        <v>225</v>
      </c>
      <c r="D29" s="175" t="s">
        <v>77</v>
      </c>
      <c r="E29" s="202">
        <v>1</v>
      </c>
      <c r="F29" s="203"/>
      <c r="G29" s="204">
        <v>6</v>
      </c>
      <c r="H29" s="204">
        <v>4</v>
      </c>
      <c r="I29" s="204">
        <v>5</v>
      </c>
      <c r="J29" s="204"/>
      <c r="K29" s="204"/>
      <c r="L29" s="205">
        <v>16</v>
      </c>
      <c r="M29" s="206">
        <v>10</v>
      </c>
      <c r="N29" s="204">
        <v>1</v>
      </c>
      <c r="O29" s="204"/>
      <c r="P29" s="205">
        <v>11</v>
      </c>
      <c r="Q29" s="207"/>
      <c r="R29" s="174">
        <v>107</v>
      </c>
      <c r="S29" s="174">
        <v>107</v>
      </c>
      <c r="T29" s="174">
        <v>25</v>
      </c>
      <c r="U29" s="174">
        <v>189</v>
      </c>
      <c r="V29" s="174">
        <v>214</v>
      </c>
    </row>
    <row r="30" spans="1:22">
      <c r="A30" s="13"/>
      <c r="B30" s="12"/>
      <c r="C30" s="13" t="s">
        <v>226</v>
      </c>
      <c r="D30" s="12" t="s">
        <v>227</v>
      </c>
      <c r="E30" s="11"/>
      <c r="F30" s="9"/>
      <c r="G30" s="186"/>
      <c r="H30" s="186"/>
      <c r="I30" s="186"/>
      <c r="J30" s="186"/>
      <c r="K30" s="186"/>
      <c r="L30" s="188"/>
      <c r="M30" s="189"/>
      <c r="N30" s="186"/>
      <c r="O30" s="186"/>
      <c r="P30" s="188"/>
      <c r="Q30" s="207" t="s">
        <v>228</v>
      </c>
      <c r="R30" s="176">
        <v>107</v>
      </c>
      <c r="S30" s="176">
        <v>107</v>
      </c>
      <c r="T30" s="176">
        <v>25</v>
      </c>
      <c r="U30" s="176">
        <v>189</v>
      </c>
      <c r="V30" s="176">
        <v>214</v>
      </c>
    </row>
    <row r="31" spans="1:22">
      <c r="A31" s="13"/>
      <c r="B31" s="12"/>
      <c r="C31" s="13"/>
      <c r="D31" s="14"/>
      <c r="E31" s="11"/>
      <c r="F31" s="9"/>
      <c r="G31" s="186"/>
      <c r="H31" s="186"/>
      <c r="I31" s="186"/>
      <c r="J31" s="186"/>
      <c r="K31" s="186"/>
      <c r="L31" s="188"/>
      <c r="M31" s="189"/>
      <c r="N31" s="186"/>
      <c r="O31" s="186"/>
      <c r="P31" s="188"/>
      <c r="Q31" s="208" t="s">
        <v>229</v>
      </c>
      <c r="R31" s="176"/>
      <c r="S31" s="176"/>
      <c r="T31" s="176">
        <v>8</v>
      </c>
      <c r="U31" s="176">
        <v>18</v>
      </c>
      <c r="V31" s="176">
        <v>26</v>
      </c>
    </row>
    <row r="32" spans="1:22">
      <c r="A32" s="13"/>
      <c r="B32" s="9"/>
      <c r="C32" s="13"/>
      <c r="D32" s="13"/>
      <c r="E32" s="11"/>
      <c r="F32" s="9"/>
      <c r="G32" s="186"/>
      <c r="H32" s="186"/>
      <c r="I32" s="186"/>
      <c r="J32" s="186"/>
      <c r="K32" s="186"/>
      <c r="L32" s="188"/>
      <c r="M32" s="186"/>
      <c r="N32" s="186"/>
      <c r="O32" s="186"/>
      <c r="P32" s="188"/>
      <c r="Q32" s="207" t="s">
        <v>185</v>
      </c>
      <c r="R32" s="176"/>
      <c r="S32" s="176"/>
      <c r="T32" s="176"/>
      <c r="U32" s="176"/>
      <c r="V32" s="176"/>
    </row>
    <row r="33" spans="1:22">
      <c r="A33" s="7"/>
      <c r="B33" s="5"/>
      <c r="C33" s="7"/>
      <c r="D33" s="7"/>
      <c r="E33" s="3"/>
      <c r="F33" s="5"/>
      <c r="G33" s="192"/>
      <c r="H33" s="192"/>
      <c r="I33" s="192"/>
      <c r="J33" s="192"/>
      <c r="K33" s="192"/>
      <c r="L33" s="193"/>
      <c r="M33" s="192"/>
      <c r="N33" s="192"/>
      <c r="O33" s="192"/>
      <c r="P33" s="193"/>
      <c r="Q33" s="195" t="s">
        <v>230</v>
      </c>
      <c r="R33" s="209"/>
      <c r="S33" s="209"/>
      <c r="T33" s="209"/>
      <c r="U33" s="209"/>
      <c r="V33" s="209"/>
    </row>
    <row r="34" spans="1:22">
      <c r="A34" s="327" t="s">
        <v>310</v>
      </c>
      <c r="B34" s="328"/>
      <c r="C34" s="328"/>
      <c r="D34" s="329"/>
      <c r="E34" s="298">
        <v>1</v>
      </c>
      <c r="F34" s="299">
        <v>1</v>
      </c>
      <c r="G34" s="299">
        <v>19</v>
      </c>
      <c r="H34" s="299">
        <v>17</v>
      </c>
      <c r="I34" s="299">
        <v>14</v>
      </c>
      <c r="J34" s="299">
        <v>0</v>
      </c>
      <c r="K34" s="299">
        <v>0</v>
      </c>
      <c r="L34" s="300">
        <v>52</v>
      </c>
      <c r="M34" s="298">
        <v>26</v>
      </c>
      <c r="N34" s="299">
        <v>1</v>
      </c>
      <c r="O34" s="299">
        <v>0</v>
      </c>
      <c r="P34" s="300">
        <v>27</v>
      </c>
      <c r="Q34" s="301">
        <v>0</v>
      </c>
      <c r="R34" s="302">
        <v>339</v>
      </c>
      <c r="S34" s="302">
        <v>316</v>
      </c>
      <c r="T34" s="302">
        <v>86</v>
      </c>
      <c r="U34" s="302">
        <v>569</v>
      </c>
      <c r="V34" s="302">
        <v>655</v>
      </c>
    </row>
  </sheetData>
  <mergeCells count="1">
    <mergeCell ref="A34:D34"/>
  </mergeCells>
  <phoneticPr fontId="5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7"/>
  <sheetViews>
    <sheetView showZeros="0" view="pageBreakPreview" topLeftCell="C1" zoomScaleNormal="100" zoomScaleSheetLayoutView="100" workbookViewId="0">
      <selection activeCell="O19" sqref="O19"/>
    </sheetView>
  </sheetViews>
  <sheetFormatPr defaultRowHeight="13.5"/>
  <cols>
    <col min="1" max="1" width="16" customWidth="1"/>
    <col min="2" max="2" width="26.25" customWidth="1"/>
    <col min="3" max="3" width="10.375" customWidth="1"/>
    <col min="4" max="14" width="3.75" customWidth="1"/>
    <col min="15" max="15" width="26.5" customWidth="1"/>
    <col min="16" max="23" width="5.875" customWidth="1"/>
  </cols>
  <sheetData>
    <row r="1" spans="1:23" ht="14.25">
      <c r="A1" s="40" t="s">
        <v>46</v>
      </c>
      <c r="B1" s="39"/>
      <c r="C1" s="38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>
      <c r="A2" s="30"/>
      <c r="B2" s="30"/>
      <c r="C2" s="30"/>
      <c r="D2" s="26" t="s">
        <v>45</v>
      </c>
      <c r="E2" s="26" t="s">
        <v>25</v>
      </c>
      <c r="F2" s="26" t="s">
        <v>44</v>
      </c>
      <c r="G2" s="26" t="s">
        <v>43</v>
      </c>
      <c r="H2" s="26" t="s">
        <v>42</v>
      </c>
      <c r="I2" s="26" t="s">
        <v>42</v>
      </c>
      <c r="J2" s="26"/>
      <c r="K2" s="26" t="s">
        <v>41</v>
      </c>
      <c r="L2" s="26" t="s">
        <v>40</v>
      </c>
      <c r="M2" s="26" t="s">
        <v>39</v>
      </c>
      <c r="N2" s="26"/>
      <c r="O2" s="26"/>
      <c r="P2" s="29"/>
      <c r="Q2" s="28"/>
      <c r="R2" s="28"/>
      <c r="S2" s="28"/>
      <c r="T2" s="28"/>
      <c r="U2" s="28"/>
      <c r="V2" s="28"/>
      <c r="W2" s="27"/>
    </row>
    <row r="3" spans="1:23">
      <c r="A3" s="15" t="s">
        <v>38</v>
      </c>
      <c r="B3" s="15" t="s">
        <v>37</v>
      </c>
      <c r="C3" s="12" t="s">
        <v>36</v>
      </c>
      <c r="D3" s="13"/>
      <c r="E3" s="13"/>
      <c r="F3" s="13" t="s">
        <v>25</v>
      </c>
      <c r="G3" s="13"/>
      <c r="H3" s="13"/>
      <c r="I3" s="13"/>
      <c r="J3" s="13" t="s">
        <v>32</v>
      </c>
      <c r="K3" s="13" t="s">
        <v>35</v>
      </c>
      <c r="L3" s="13" t="s">
        <v>34</v>
      </c>
      <c r="M3" s="13" t="s">
        <v>33</v>
      </c>
      <c r="N3" s="13" t="s">
        <v>32</v>
      </c>
      <c r="O3" s="12" t="s">
        <v>31</v>
      </c>
      <c r="P3" s="36"/>
      <c r="Q3" s="35"/>
      <c r="R3" s="35" t="s">
        <v>30</v>
      </c>
      <c r="S3" s="35"/>
      <c r="T3" s="35" t="s">
        <v>0</v>
      </c>
      <c r="U3" s="35"/>
      <c r="V3" s="35" t="s">
        <v>29</v>
      </c>
      <c r="W3" s="34"/>
    </row>
    <row r="4" spans="1:23">
      <c r="A4" s="6"/>
      <c r="B4" s="6"/>
      <c r="C4" s="6"/>
      <c r="D4" s="7" t="s">
        <v>28</v>
      </c>
      <c r="E4" s="7" t="s">
        <v>27</v>
      </c>
      <c r="F4" s="7" t="s">
        <v>27</v>
      </c>
      <c r="G4" s="7" t="s">
        <v>26</v>
      </c>
      <c r="H4" s="7" t="s">
        <v>25</v>
      </c>
      <c r="I4" s="7" t="s">
        <v>24</v>
      </c>
      <c r="J4" s="7"/>
      <c r="K4" s="7" t="s">
        <v>23</v>
      </c>
      <c r="L4" s="7" t="s">
        <v>23</v>
      </c>
      <c r="M4" s="7" t="s">
        <v>22</v>
      </c>
      <c r="N4" s="7"/>
      <c r="O4" s="7"/>
      <c r="P4" s="32" t="s">
        <v>21</v>
      </c>
      <c r="Q4" s="33" t="s">
        <v>20</v>
      </c>
      <c r="R4" s="33" t="s">
        <v>19</v>
      </c>
      <c r="S4" s="33" t="s">
        <v>18</v>
      </c>
      <c r="T4" s="33" t="s">
        <v>17</v>
      </c>
      <c r="U4" s="33" t="s">
        <v>2</v>
      </c>
      <c r="V4" s="32" t="s">
        <v>3</v>
      </c>
      <c r="W4" s="32" t="s">
        <v>1</v>
      </c>
    </row>
    <row r="5" spans="1:23">
      <c r="A5" s="30"/>
      <c r="B5" s="31" t="s">
        <v>16</v>
      </c>
      <c r="C5" s="30"/>
      <c r="D5" s="29"/>
      <c r="E5" s="28"/>
      <c r="F5" s="28"/>
      <c r="G5" s="28"/>
      <c r="H5" s="28"/>
      <c r="I5" s="28"/>
      <c r="J5" s="27"/>
      <c r="K5" s="29"/>
      <c r="L5" s="28"/>
      <c r="M5" s="28"/>
      <c r="N5" s="27"/>
      <c r="O5" s="26"/>
      <c r="P5" s="25"/>
      <c r="Q5" s="25"/>
      <c r="R5" s="25"/>
      <c r="S5" s="25"/>
      <c r="T5" s="8"/>
      <c r="U5" s="8"/>
      <c r="V5" s="25"/>
      <c r="W5" s="24"/>
    </row>
    <row r="6" spans="1:23">
      <c r="A6" s="16" t="s">
        <v>15</v>
      </c>
      <c r="B6" s="15" t="s">
        <v>14</v>
      </c>
      <c r="C6" s="23" t="s">
        <v>13</v>
      </c>
      <c r="D6" s="22">
        <v>1</v>
      </c>
      <c r="E6" s="21">
        <v>21</v>
      </c>
      <c r="F6" s="21">
        <v>27</v>
      </c>
      <c r="G6" s="21">
        <v>3</v>
      </c>
      <c r="H6" s="21">
        <v>15</v>
      </c>
      <c r="I6" s="21">
        <v>0</v>
      </c>
      <c r="J6" s="20">
        <v>67</v>
      </c>
      <c r="K6" s="22">
        <v>27</v>
      </c>
      <c r="L6" s="21">
        <v>12</v>
      </c>
      <c r="M6" s="21">
        <v>1</v>
      </c>
      <c r="N6" s="20">
        <v>40</v>
      </c>
      <c r="O6" s="19"/>
      <c r="P6" s="18">
        <v>161</v>
      </c>
      <c r="Q6" s="18">
        <v>158</v>
      </c>
      <c r="R6" s="18">
        <v>159</v>
      </c>
      <c r="S6" s="18">
        <v>173</v>
      </c>
      <c r="T6" s="18">
        <v>155</v>
      </c>
      <c r="U6" s="18">
        <v>750</v>
      </c>
      <c r="V6" s="18">
        <v>106</v>
      </c>
      <c r="W6" s="17">
        <v>856</v>
      </c>
    </row>
    <row r="7" spans="1:23">
      <c r="A7" s="16" t="s">
        <v>12</v>
      </c>
      <c r="B7" s="15" t="s">
        <v>11</v>
      </c>
      <c r="C7" s="12" t="s">
        <v>10</v>
      </c>
      <c r="D7" s="11"/>
      <c r="E7" s="9"/>
      <c r="F7" s="9"/>
      <c r="G7" s="9"/>
      <c r="H7" s="9"/>
      <c r="I7" s="9"/>
      <c r="J7" s="10"/>
      <c r="K7" s="11"/>
      <c r="L7" s="9"/>
      <c r="M7" s="9"/>
      <c r="N7" s="10"/>
      <c r="O7" s="13" t="s">
        <v>47</v>
      </c>
      <c r="P7" s="45">
        <v>161</v>
      </c>
      <c r="Q7" s="45">
        <v>0</v>
      </c>
      <c r="R7" s="45">
        <v>0</v>
      </c>
      <c r="S7" s="45">
        <v>0</v>
      </c>
      <c r="T7" s="45">
        <v>0</v>
      </c>
      <c r="U7" s="45">
        <v>137</v>
      </c>
      <c r="V7" s="45">
        <v>24</v>
      </c>
      <c r="W7" s="46">
        <v>161</v>
      </c>
    </row>
    <row r="8" spans="1:23">
      <c r="A8" s="13"/>
      <c r="B8" s="13"/>
      <c r="C8" s="12"/>
      <c r="D8" s="11"/>
      <c r="E8" s="9"/>
      <c r="F8" s="9"/>
      <c r="G8" s="9"/>
      <c r="H8" s="9"/>
      <c r="I8" s="9"/>
      <c r="J8" s="10"/>
      <c r="K8" s="11"/>
      <c r="L8" s="9"/>
      <c r="M8" s="9"/>
      <c r="N8" s="10"/>
      <c r="O8" s="13" t="s">
        <v>9</v>
      </c>
      <c r="P8" s="45">
        <v>0</v>
      </c>
      <c r="Q8" s="45">
        <v>39</v>
      </c>
      <c r="R8" s="45">
        <v>41</v>
      </c>
      <c r="S8" s="45">
        <v>42</v>
      </c>
      <c r="T8" s="45">
        <v>37</v>
      </c>
      <c r="U8" s="45">
        <v>153</v>
      </c>
      <c r="V8" s="45">
        <v>6</v>
      </c>
      <c r="W8" s="46">
        <v>159</v>
      </c>
    </row>
    <row r="9" spans="1:23">
      <c r="A9" s="13"/>
      <c r="B9" s="13"/>
      <c r="C9" s="12"/>
      <c r="D9" s="11"/>
      <c r="E9" s="9"/>
      <c r="F9" s="9"/>
      <c r="G9" s="9"/>
      <c r="H9" s="9"/>
      <c r="I9" s="9"/>
      <c r="J9" s="10"/>
      <c r="K9" s="11"/>
      <c r="L9" s="9"/>
      <c r="M9" s="9"/>
      <c r="N9" s="10"/>
      <c r="O9" s="13" t="s">
        <v>8</v>
      </c>
      <c r="P9" s="8">
        <v>0</v>
      </c>
      <c r="Q9" s="8">
        <v>39</v>
      </c>
      <c r="R9" s="8">
        <v>37</v>
      </c>
      <c r="S9" s="8">
        <v>45</v>
      </c>
      <c r="T9" s="8">
        <v>37</v>
      </c>
      <c r="U9" s="8">
        <v>151</v>
      </c>
      <c r="V9" s="8">
        <v>7</v>
      </c>
      <c r="W9" s="46">
        <v>158</v>
      </c>
    </row>
    <row r="10" spans="1:23">
      <c r="A10" s="13"/>
      <c r="B10" s="13"/>
      <c r="C10" s="12"/>
      <c r="D10" s="11"/>
      <c r="E10" s="9"/>
      <c r="F10" s="9"/>
      <c r="G10" s="9"/>
      <c r="H10" s="9"/>
      <c r="I10" s="9"/>
      <c r="J10" s="10"/>
      <c r="K10" s="11"/>
      <c r="L10" s="9"/>
      <c r="M10" s="9"/>
      <c r="N10" s="10"/>
      <c r="O10" s="13" t="s">
        <v>7</v>
      </c>
      <c r="P10" s="14">
        <v>0</v>
      </c>
      <c r="Q10" s="14">
        <v>40</v>
      </c>
      <c r="R10" s="14">
        <v>38</v>
      </c>
      <c r="S10" s="14">
        <v>42</v>
      </c>
      <c r="T10" s="14">
        <v>40</v>
      </c>
      <c r="U10" s="14">
        <v>144</v>
      </c>
      <c r="V10" s="14">
        <v>16</v>
      </c>
      <c r="W10" s="46">
        <v>160</v>
      </c>
    </row>
    <row r="11" spans="1:23">
      <c r="A11" s="13"/>
      <c r="B11" s="13"/>
      <c r="C11" s="12"/>
      <c r="D11" s="11"/>
      <c r="E11" s="9"/>
      <c r="F11" s="9"/>
      <c r="G11" s="9"/>
      <c r="H11" s="9"/>
      <c r="I11" s="9"/>
      <c r="J11" s="10"/>
      <c r="K11" s="11"/>
      <c r="L11" s="9"/>
      <c r="M11" s="9"/>
      <c r="N11" s="10"/>
      <c r="O11" s="13" t="s">
        <v>6</v>
      </c>
      <c r="P11" s="8">
        <v>0</v>
      </c>
      <c r="Q11" s="8">
        <v>40</v>
      </c>
      <c r="R11" s="8">
        <v>43</v>
      </c>
      <c r="S11" s="8">
        <v>44</v>
      </c>
      <c r="T11" s="8">
        <v>41</v>
      </c>
      <c r="U11" s="8">
        <v>120</v>
      </c>
      <c r="V11" s="8">
        <v>48</v>
      </c>
      <c r="W11" s="46">
        <v>168</v>
      </c>
    </row>
    <row r="12" spans="1:23">
      <c r="A12" s="13"/>
      <c r="B12" s="13"/>
      <c r="C12" s="12"/>
      <c r="D12" s="11"/>
      <c r="E12" s="9"/>
      <c r="F12" s="9"/>
      <c r="G12" s="9"/>
      <c r="H12" s="9"/>
      <c r="I12" s="9"/>
      <c r="J12" s="10"/>
      <c r="K12" s="11"/>
      <c r="L12" s="9"/>
      <c r="M12" s="9"/>
      <c r="N12" s="10"/>
      <c r="O12" s="13"/>
      <c r="P12" s="8"/>
      <c r="Q12" s="8"/>
      <c r="R12" s="8"/>
      <c r="S12" s="8"/>
      <c r="T12" s="8"/>
      <c r="U12" s="8"/>
      <c r="V12" s="8"/>
      <c r="W12" s="46"/>
    </row>
    <row r="13" spans="1:23">
      <c r="A13" s="13"/>
      <c r="B13" s="13"/>
      <c r="C13" s="12"/>
      <c r="D13" s="11"/>
      <c r="E13" s="9"/>
      <c r="F13" s="9"/>
      <c r="G13" s="9"/>
      <c r="H13" s="9"/>
      <c r="I13" s="9"/>
      <c r="J13" s="10"/>
      <c r="K13" s="11"/>
      <c r="L13" s="9"/>
      <c r="M13" s="9"/>
      <c r="N13" s="10"/>
      <c r="O13" s="13" t="s">
        <v>48</v>
      </c>
      <c r="P13" s="8">
        <v>24</v>
      </c>
      <c r="Q13" s="8">
        <v>0</v>
      </c>
      <c r="R13" s="8"/>
      <c r="S13" s="8"/>
      <c r="T13" s="8"/>
      <c r="U13" s="8">
        <v>21</v>
      </c>
      <c r="V13" s="8">
        <v>3</v>
      </c>
      <c r="W13" s="46">
        <v>24</v>
      </c>
    </row>
    <row r="14" spans="1:23">
      <c r="A14" s="13"/>
      <c r="B14" s="13"/>
      <c r="C14" s="12"/>
      <c r="D14" s="11"/>
      <c r="E14" s="9"/>
      <c r="F14" s="9"/>
      <c r="G14" s="9"/>
      <c r="H14" s="9"/>
      <c r="I14" s="9"/>
      <c r="J14" s="10"/>
      <c r="K14" s="11"/>
      <c r="L14" s="9"/>
      <c r="M14" s="9"/>
      <c r="N14" s="10"/>
      <c r="O14" s="13" t="s">
        <v>5</v>
      </c>
      <c r="P14" s="8">
        <v>0</v>
      </c>
      <c r="Q14" s="8">
        <v>19</v>
      </c>
      <c r="R14" s="8"/>
      <c r="S14" s="8"/>
      <c r="T14" s="8"/>
      <c r="U14" s="8">
        <v>19</v>
      </c>
      <c r="V14" s="8">
        <v>0</v>
      </c>
      <c r="W14" s="46">
        <v>19</v>
      </c>
    </row>
    <row r="15" spans="1:23">
      <c r="A15" s="47"/>
      <c r="B15" s="23"/>
      <c r="C15" s="12"/>
      <c r="D15" s="11"/>
      <c r="E15" s="9"/>
      <c r="F15" s="9"/>
      <c r="G15" s="9"/>
      <c r="H15" s="9"/>
      <c r="I15" s="9"/>
      <c r="J15" s="10"/>
      <c r="K15" s="11"/>
      <c r="L15" s="9"/>
      <c r="M15" s="9"/>
      <c r="N15" s="10"/>
      <c r="O15" s="13" t="s">
        <v>4</v>
      </c>
      <c r="P15" s="8">
        <v>0</v>
      </c>
      <c r="Q15" s="8">
        <v>7</v>
      </c>
      <c r="R15" s="8"/>
      <c r="S15" s="8"/>
      <c r="T15" s="8"/>
      <c r="U15" s="8">
        <v>5</v>
      </c>
      <c r="V15" s="8">
        <v>2</v>
      </c>
      <c r="W15" s="46">
        <v>7</v>
      </c>
    </row>
    <row r="16" spans="1:23">
      <c r="A16" s="48"/>
      <c r="B16" s="41"/>
      <c r="C16" s="6"/>
      <c r="D16" s="3"/>
      <c r="E16" s="5"/>
      <c r="F16" s="5"/>
      <c r="G16" s="5"/>
      <c r="H16" s="5"/>
      <c r="I16" s="5"/>
      <c r="J16" s="4"/>
      <c r="K16" s="3"/>
      <c r="L16" s="5"/>
      <c r="M16" s="5"/>
      <c r="N16" s="4"/>
      <c r="O16" s="41"/>
      <c r="P16" s="42"/>
      <c r="Q16" s="43"/>
      <c r="R16" s="43"/>
      <c r="S16" s="43"/>
      <c r="T16" s="43"/>
      <c r="U16" s="43"/>
      <c r="V16" s="43"/>
      <c r="W16" s="44"/>
    </row>
    <row r="17" spans="3:14"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</sheetData>
  <phoneticPr fontId="5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山形大学</vt:lpstr>
      <vt:lpstr>県立大学</vt:lpstr>
      <vt:lpstr>私立大学</vt:lpstr>
      <vt:lpstr>短期大学</vt:lpstr>
      <vt:lpstr>鶴岡工業高等専門学校</vt:lpstr>
      <vt:lpstr>県立大学!Print_Area</vt:lpstr>
      <vt:lpstr>山形大学!Print_Area</vt:lpstr>
    </vt:vector>
  </TitlesOfParts>
  <Company>山形県庁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satoyuji</dc:creator>
  <cp:lastModifiedBy>satoyuji</cp:lastModifiedBy>
  <cp:lastPrinted>2015-08-21T08:24:11Z</cp:lastPrinted>
  <dcterms:created xsi:type="dcterms:W3CDTF">2015-07-02T00:39:28Z</dcterms:created>
  <dcterms:modified xsi:type="dcterms:W3CDTF">2015-09-29T00:46:56Z</dcterms:modified>
</cp:coreProperties>
</file>